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defaultThemeVersion="124226"/>
  <xr:revisionPtr revIDLastSave="0" documentId="13_ncr:1_{4601DFF6-69D4-48E2-A8D9-2F51318A8BC8}" xr6:coauthVersionLast="45" xr6:coauthVersionMax="47" xr10:uidLastSave="{00000000-0000-0000-0000-000000000000}"/>
  <bookViews>
    <workbookView xWindow="390" yWindow="390" windowWidth="15705" windowHeight="10635" tabRatio="766" xr2:uid="{00000000-000D-0000-FFFF-FFFF00000000}"/>
  </bookViews>
  <sheets>
    <sheet name="財務会計" sheetId="70" r:id="rId1"/>
  </sheets>
  <definedNames>
    <definedName name="_14as1_" hidden="1">{#N/A,#N/A,FALSE,"ＨＢＳＣＳＳ";#N/A,#N/A,FALSE,"原価管理表平田倉庫";#N/A,#N/A,FALSE,"原価管理表 日立印刷";#N/A,#N/A,FALSE,"原価管理合計表"}</definedName>
    <definedName name="_21B1_" hidden="1">{#N/A,#N/A,FALSE,"ＨＢＳＣＳＳ";#N/A,#N/A,FALSE,"原価管理表平田倉庫";#N/A,#N/A,FALSE,"原価管理表 日立印刷";#N/A,#N/A,FALSE,"原価管理合計表"}</definedName>
    <definedName name="_28B11_" hidden="1">{#N/A,#N/A,FALSE,"ＨＢＳＣＳＳ";#N/A,#N/A,FALSE,"原価管理表平田倉庫";#N/A,#N/A,FALSE,"原価管理表 日立印刷";#N/A,#N/A,FALSE,"原価管理合計表"}</definedName>
    <definedName name="_35B111_" hidden="1">{#N/A,#N/A,FALSE,"ＨＢＳＣＳＳ";#N/A,#N/A,FALSE,"原価管理表平田倉庫";#N/A,#N/A,FALSE,"原価管理表 日立印刷";#N/A,#N/A,FALSE,"原価管理合計表"}</definedName>
    <definedName name="_42H9000_" hidden="1">{"HCDN_注釈以外",#N/A,FALSE,"10.0対応";"HCDN_注釈",#N/A,FALSE,"10.0対応";"HCDN_注釈以外",#N/A,FALSE,"9.0対応";"HCDN_注釈",#N/A,FALSE,"9.0対応";#N/A,#N/A,FALSE,"ﾏﾆｭｱﾙ一覧";#N/A,#N/A,FALSE,"ﾏﾆｭｱﾙ一覧 (2)"}</definedName>
    <definedName name="_7ab1_" hidden="1">{#N/A,#N/A,FALSE,"ＨＢＳＣＳＳ";#N/A,#N/A,FALSE,"原価管理表平田倉庫";#N/A,#N/A,FALSE,"原価管理表 日立印刷";#N/A,#N/A,FALSE,"原価管理合計表"}</definedName>
    <definedName name="_Fill" hidden="1">#REF!</definedName>
    <definedName name="_xlnm._FilterDatabase" localSheetId="0" hidden="1">財務会計!$A$2:$H$367</definedName>
    <definedName name="_Key1" hidden="1">#REF!</definedName>
    <definedName name="_Key2" hidden="1">#REF!</definedName>
    <definedName name="_Order1" hidden="1">255</definedName>
    <definedName name="_Order2" hidden="1">255</definedName>
    <definedName name="_Sort" hidden="1">#REF!</definedName>
    <definedName name="AA" hidden="1">{"'100DPro'!$A$1:$H$149"}</definedName>
    <definedName name="aaaa" hidden="1">{"'100DPro'!$A$1:$H$149"}</definedName>
    <definedName name="aaaaa" hidden="1">{"'100DPro'!$A$1:$H$149"}</definedName>
    <definedName name="ab" hidden="1">{#N/A,#N/A,FALSE,"ＨＢＳＣＳＳ";#N/A,#N/A,FALSE,"原価管理表平田倉庫";#N/A,#N/A,FALSE,"原価管理表 日立印刷";#N/A,#N/A,FALSE,"原価管理合計表"}</definedName>
    <definedName name="Access_Button" hidden="1">"価格H_hard_諸元___2__List"</definedName>
    <definedName name="AccessDatabase" hidden="1">"C:\MTAKAHAS\価格H.mdb"</definedName>
    <definedName name="as" hidden="1">{#N/A,#N/A,FALSE,"ＨＢＳＣＳＳ";#N/A,#N/A,FALSE,"原価管理表平田倉庫";#N/A,#N/A,FALSE,"原価管理表 日立印刷";#N/A,#N/A,FALSE,"原価管理合計表"}</definedName>
    <definedName name="AS2DocOpenMode" hidden="1">"AS2DocumentEdit"</definedName>
    <definedName name="B" hidden="1">{#N/A,#N/A,FALSE,"ＨＢＳＣＳＳ";#N/A,#N/A,FALSE,"原価管理表平田倉庫";#N/A,#N/A,FALSE,"原価管理表 日立印刷";#N/A,#N/A,FALSE,"原価管理合計表"}</definedName>
    <definedName name="DBPARTNER" hidden="1">{"'2.3 NT(ｱｶｳﾝﾄ)基本方針2'!$A$1:$AN$62"}</definedName>
    <definedName name="ｆｆ" hidden="1">{"'タイトル状態'!$A$7:$W$32"}</definedName>
    <definedName name="H9000構成表案1_2" hidden="1">{"HCDN_注釈以外",#N/A,FALSE,"10.0対応";"HCDN_注釈",#N/A,FALSE,"10.0対応";"HCDN_注釈以外",#N/A,FALSE,"9.0対応";"HCDN_注釈",#N/A,FALSE,"9.0対応";#N/A,#N/A,FALSE,"ﾏﾆｭｱﾙ一覧";#N/A,#N/A,FALSE,"ﾏﾆｭｱﾙ一覧 (2)"}</definedName>
    <definedName name="HTML_C1" hidden="1">{"'表紙'!$A$1:$M$17"}</definedName>
    <definedName name="HTML_CodePage" hidden="1">932</definedName>
    <definedName name="HTML_Control" hidden="1">{"'Sheet1'!$A$1:$I$163"}</definedName>
    <definedName name="HTML_Control2" hidden="1">{"'2.3 NT(ｱｶｳﾝﾄ)基本方針2'!$A$1:$AN$62"}</definedName>
    <definedName name="HTML_Description" hidden="1">""</definedName>
    <definedName name="HTML_Email" hidden="1">""</definedName>
    <definedName name="HTML_Header" hidden="1">"Sheet1"</definedName>
    <definedName name="HTML_LastUpdate" hidden="1">"00/05/25"</definedName>
    <definedName name="HTML_LineAfter" hidden="1">FALSE</definedName>
    <definedName name="HTML_LineBefore" hidden="1">FALSE</definedName>
    <definedName name="HTML_Name" hidden="1">"hashimoto"</definedName>
    <definedName name="HTML_OBDlg2" hidden="1">TRUE</definedName>
    <definedName name="HTML_OBDlg3" hidden="1">TRUE</definedName>
    <definedName name="HTML_OBDlg4" hidden="1">TRUE</definedName>
    <definedName name="HTML_OS" hidden="1">0</definedName>
    <definedName name="HTML_PathFile" hidden="1">"C:\MyDocument\MyHTML.htm"</definedName>
    <definedName name="HTML_PathTemplate" hidden="1">"G:\SSHB.htm"</definedName>
    <definedName name="HTML_Title" hidden="1">"WBS解説"</definedName>
    <definedName name="HTML1_1" hidden="1">"'[NTV5形名改.xls]7A14'!$A$1:$D$49"</definedName>
    <definedName name="HTML1_10" hidden="1">""</definedName>
    <definedName name="HTML1_11" hidden="1">1</definedName>
    <definedName name="HTML1_12" hidden="1">"H:\NT\V5kakaku\7A14.htm"</definedName>
    <definedName name="HTML1_13" hidden="1">#N/A</definedName>
    <definedName name="HTML1_14" hidden="1">#N/A</definedName>
    <definedName name="HTML1_15" hidden="1">#N/A</definedName>
    <definedName name="HTML1_2" hidden="1">1</definedName>
    <definedName name="HTML1_3" hidden="1">"NTV5形名改.xl"</definedName>
    <definedName name="HTML1_4" hidden="1">""</definedName>
    <definedName name="HTML1_5" hidden="1">""</definedName>
    <definedName name="HTML1_6" hidden="1">-4146</definedName>
    <definedName name="HTML1_7" hidden="1">-4146</definedName>
    <definedName name="HTML1_8" hidden="1">"99/04/30"</definedName>
    <definedName name="HTML1_9" hidden="1">"s890691"</definedName>
    <definedName name="HTML2_1" hidden="1">"'[NTV5形名改.xls]7B14'!$A$1:$D$112"</definedName>
    <definedName name="HTML2_10" hidden="1">""</definedName>
    <definedName name="HTML2_11" hidden="1">1</definedName>
    <definedName name="HTML2_12" hidden="1">"H:\NT\V5kakaku\7B14.htm"</definedName>
    <definedName name="HTML2_13" hidden="1">#N/A</definedName>
    <definedName name="HTML2_14" hidden="1">#N/A</definedName>
    <definedName name="HTML2_15" hidden="1">#N/A</definedName>
    <definedName name="HTML2_2" hidden="1">1</definedName>
    <definedName name="HTML2_3" hidden="1">"NTV5形名改.xl"</definedName>
    <definedName name="HTML2_4" hidden="1">""</definedName>
    <definedName name="HTML2_5" hidden="1">""</definedName>
    <definedName name="HTML2_6" hidden="1">-4146</definedName>
    <definedName name="HTML2_7" hidden="1">-4146</definedName>
    <definedName name="HTML2_8" hidden="1">"99/04/30"</definedName>
    <definedName name="HTML2_9" hidden="1">"s890691"</definedName>
    <definedName name="HTML3_1" hidden="1">"'[NTV5形名改.xls]7C14'!$A$1:$D$49"</definedName>
    <definedName name="HTML3_10" hidden="1">""</definedName>
    <definedName name="HTML3_11" hidden="1">1</definedName>
    <definedName name="HTML3_12" hidden="1">"H:\NT\V5kakaku\7C14.htm"</definedName>
    <definedName name="HTML3_2" hidden="1">1</definedName>
    <definedName name="HTML3_3" hidden="1">"NTV5形名改.xl"</definedName>
    <definedName name="HTML3_4" hidden="1">""</definedName>
    <definedName name="HTML3_5" hidden="1">""</definedName>
    <definedName name="HTML3_6" hidden="1">-4146</definedName>
    <definedName name="HTML3_7" hidden="1">-4146</definedName>
    <definedName name="HTML3_8" hidden="1">"99/04/30"</definedName>
    <definedName name="HTML3_9" hidden="1">"s890691"</definedName>
    <definedName name="HTML4_1" hidden="1">"'[NTV5形名改.xls]7D14'!$A$1:$D$112"</definedName>
    <definedName name="HTML4_10" hidden="1">""</definedName>
    <definedName name="HTML4_11" hidden="1">1</definedName>
    <definedName name="HTML4_12" hidden="1">"H:\NT\V5kakaku\7D14.htm"</definedName>
    <definedName name="HTML4_2" hidden="1">1</definedName>
    <definedName name="HTML4_3" hidden="1">"NTV5形名改.xl"</definedName>
    <definedName name="HTML4_4" hidden="1">""</definedName>
    <definedName name="HTML4_5" hidden="1">""</definedName>
    <definedName name="HTML4_6" hidden="1">-4146</definedName>
    <definedName name="HTML4_7" hidden="1">-4146</definedName>
    <definedName name="HTML4_8" hidden="1">"99/04/30"</definedName>
    <definedName name="HTML4_9" hidden="1">"s890691"</definedName>
    <definedName name="HTMLCount" hidden="1">4</definedName>
    <definedName name="ｊ" hidden="1">{"'100DPro'!$A$1:$H$149"}</definedName>
    <definedName name="NTｻﾎﾟｰﾄ" hidden="1">{"'2.3 NT(ｱｶｳﾝﾄ)基本方針2'!$A$1:$AN$62"}</definedName>
    <definedName name="_xlnm.Print_Area" localSheetId="0">財務会計!$A$1:$J$390</definedName>
    <definedName name="_xlnm.Print_Titles" localSheetId="0">財務会計!$1:$2</definedName>
    <definedName name="q" hidden="1">{"'100DPro'!$A$1:$H$149"}</definedName>
    <definedName name="WINDOWSS" hidden="1">{"'2.3 NT(ｱｶｳﾝﾄ)基本方針2'!$A$1:$AN$62"}</definedName>
    <definedName name="wrn.2050保守作業." hidden="1">{#N/A,#N/A,FALSE,"2050保守見積書";#N/A,#N/A,FALSE,"2050保守注文書"}</definedName>
    <definedName name="wrn.confshet." hidden="1">{#N/A,#N/A,FALSE,"連絡先";#N/A,#N/A,FALSE,"ﾊｰﾄﾞｿﾌﾄ環境";#N/A,#N/A,FALSE,"IP･ﾌﾟﾛﾄｺﾙの設定";#N/A,#N/A,FALSE,"各種設定";#N/A,#N/A,FALSE,"OSPF";#N/A,#N/A,FALSE,"X25";#N/A,#N/A,FALSE,"FrameRelay";#N/A,#N/A,FALSE,"ATM"}</definedName>
    <definedName name="wrn.HCDN_全印刷." hidden="1">{"HCDN_注釈以外",#N/A,FALSE,"10.0対応";"HCDN_注釈",#N/A,FALSE,"10.0対応";"HCDN_注釈以外",#N/A,FALSE,"9.0対応";"HCDN_注釈",#N/A,FALSE,"9.0対応";#N/A,#N/A,FALSE,"ﾏﾆｭｱﾙ一覧";#N/A,#N/A,FALSE,"ﾏﾆｭｱﾙ一覧 (2)"}</definedName>
    <definedName name="wrn.RBOD." hidden="1">{"RBOD1",#N/A,FALSE,"保険課ＯＡシステム生産管理表";"RBOD2",#N/A,FALSE,"保険課ＯＡシステム生産管理表";"RBOD3",#N/A,FALSE,"保険課ＯＡシステム生産管理表"}</definedName>
    <definedName name="wrn.あああ." hidden="1">{#N/A,#N/A,FALSE,"Sheet1"}</definedName>
    <definedName name="wrn.レポート." hidden="1">{#N/A,#N/A,FALSE,"DISK配置図説明";#N/A,#N/A,FALSE,"DISK配置図 (通信ノード)";#N/A,#N/A,FALSE,"DISK配置図 (業務ノード)";#N/A,#N/A,FALSE,"DISK配置図 (運用・バッチノード)"}</definedName>
    <definedName name="wrn.見積・注文." hidden="1">{#N/A,#N/A,FALSE,"見積書";#N/A,#N/A,FALSE,"注文書"}</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全シート印刷." hidden="1">{#N/A,#N/A,FALSE,"ＨＢＳＣＳＳ";#N/A,#N/A,FALSE,"原価管理表平田倉庫";#N/A,#N/A,FALSE,"原価管理表 日立印刷";#N/A,#N/A,FALSE,"原価管理合計表"}</definedName>
    <definedName name="wrn.追加ＰＣ見積." hidden="1">{#N/A,#N/A,FALSE,"見積ﾊﾟﾀｰﾝ1";#N/A,#N/A,FALSE,"見積ﾊﾟﾀｰﾝ1 (2)";#N/A,#N/A,FALSE,"見積ﾊﾟﾀｰﾝ1 (3)"}</definedName>
    <definedName name="xza" hidden="1">{#N/A,#N/A,FALSE,"ＨＢＳＣＳＳ";#N/A,#N/A,FALSE,"原価管理表平田倉庫";#N/A,#N/A,FALSE,"原価管理表 日立印刷";#N/A,#N/A,FALSE,"原価管理合計表"}</definedName>
    <definedName name="ああ" hidden="1">{#N/A,#N/A,FALSE,"ＨＢＳＣＳＳ";#N/A,#N/A,FALSE,"原価管理表平田倉庫";#N/A,#N/A,FALSE,"原価管理表 日立印刷";#N/A,#N/A,FALSE,"原価管理合計表"}</definedName>
    <definedName name="あああ" hidden="1">{"'100DPro'!$A$1:$H$149"}</definedName>
    <definedName name="アドオン工数見積" hidden="1">{"'表紙'!$A$1:$M$17"}</definedName>
    <definedName name="お" hidden="1">{"HCDN_注釈以外",#N/A,FALSE,"10.0対応";"HCDN_注釈",#N/A,FALSE,"10.0対応";"HCDN_注釈以外",#N/A,FALSE,"9.0対応";"HCDN_注釈",#N/A,FALSE,"9.0対応";#N/A,#N/A,FALSE,"ﾏﾆｭｱﾙ一覧";#N/A,#N/A,FALSE,"ﾏﾆｭｱﾙ一覧 (2)"}</definedName>
    <definedName name="さんえい" hidden="1">{"'表紙'!$A$1:$M$17"}</definedName>
    <definedName name="ぬ" hidden="1">{#N/A,#N/A,FALSE,"2050保守見積書";#N/A,#N/A,FALSE,"2050保守注文書"}</definedName>
    <definedName name="会話" hidden="1">{#N/A,#N/A,FALSE,"見積書";#N/A,#N/A,FALSE,"注文書"}</definedName>
    <definedName name="算定表最終" hidden="1">{"'表紙'!$A$1:$M$17"}</definedName>
    <definedName name="小規模ハード" hidden="1">{#N/A,#N/A,FALSE,"ＨＢＳＣＳＳ";#N/A,#N/A,FALSE,"原価管理表平田倉庫";#N/A,#N/A,FALSE,"原価管理表 日立印刷";#N/A,#N/A,FALSE,"原価管理合計表"}</definedName>
    <definedName name="新見積条件" hidden="1">{#N/A,#N/A,FALSE,"連絡先";#N/A,#N/A,FALSE,"ﾊｰﾄﾞｿﾌﾄ環境";#N/A,#N/A,FALSE,"IP･ﾌﾟﾛﾄｺﾙの設定";#N/A,#N/A,FALSE,"各種設定";#N/A,#N/A,FALSE,"OSPF";#N/A,#N/A,FALSE,"X25";#N/A,#N/A,FALSE,"FrameRelay";#N/A,#N/A,FALSE,"ATM"}</definedName>
    <definedName name="人給ハード" hidden="1">{"HCDN_注釈以外",#N/A,FALSE,"10.0対応";"HCDN_注釈",#N/A,FALSE,"10.0対応";"HCDN_注釈以外",#N/A,FALSE,"9.0対応";"HCDN_注釈",#N/A,FALSE,"9.0対応";#N/A,#N/A,FALSE,"ﾏﾆｭｱﾙ一覧";#N/A,#N/A,FALSE,"ﾏﾆｭｱﾙ一覧 (2)"}</definedName>
    <definedName name="明細" hidden="1">{"HCDN_注釈以外",#N/A,FALSE,"10.0対応";"HCDN_注釈",#N/A,FALSE,"10.0対応";"HCDN_注釈以外",#N/A,FALSE,"9.0対応";"HCDN_注釈",#N/A,FALSE,"9.0対応";#N/A,#N/A,FALSE,"ﾏﾆｭｱﾙ一覧";#N/A,#N/A,FALSE,"ﾏﾆｭｱﾙ一覧 (2)"}</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70" l="1"/>
  <c r="A6" i="70" s="1"/>
  <c r="A7" i="70" s="1"/>
  <c r="A8" i="70" s="1"/>
  <c r="A9" i="70" s="1"/>
  <c r="A10" i="70" s="1"/>
  <c r="A11" i="70" s="1"/>
  <c r="A12" i="70" s="1"/>
  <c r="A13" i="70" s="1"/>
  <c r="A14" i="70" s="1"/>
  <c r="A15" i="70" s="1"/>
  <c r="A16" i="70" s="1"/>
  <c r="A17" i="70" s="1"/>
  <c r="A18" i="70" s="1"/>
  <c r="A19" i="70" s="1"/>
  <c r="A20" i="70" s="1"/>
  <c r="A21" i="70" s="1"/>
  <c r="A23" i="70" s="1"/>
  <c r="A24" i="70" s="1"/>
  <c r="A25" i="70" s="1"/>
  <c r="A26" i="70" s="1"/>
  <c r="A27" i="70" s="1"/>
  <c r="A28" i="70" s="1"/>
  <c r="A29" i="70" s="1"/>
  <c r="A30" i="70" s="1"/>
  <c r="A31" i="70" s="1"/>
  <c r="A32" i="70" s="1"/>
  <c r="A33" i="70" s="1"/>
  <c r="A34" i="70" s="1"/>
  <c r="A35" i="70" s="1"/>
  <c r="A36" i="70" s="1"/>
  <c r="A37" i="70" s="1"/>
  <c r="A38" i="70" s="1"/>
  <c r="A39" i="70" s="1"/>
  <c r="A40" i="70" s="1"/>
  <c r="A41" i="70" s="1"/>
  <c r="A42" i="70" s="1"/>
  <c r="A43" i="70" s="1"/>
  <c r="A44" i="70" s="1"/>
  <c r="A45" i="70" s="1"/>
  <c r="A46" i="70" s="1"/>
  <c r="A47" i="70" s="1"/>
  <c r="A48" i="70" s="1"/>
  <c r="A49" i="70" s="1"/>
  <c r="A50" i="70" s="1"/>
  <c r="F390" i="70"/>
  <c r="I390" i="70"/>
  <c r="H390" i="70"/>
  <c r="G390" i="70"/>
  <c r="A52" i="70" l="1"/>
  <c r="A51" i="70"/>
  <c r="A53" i="70" s="1"/>
  <c r="A54" i="70" s="1"/>
  <c r="A56" i="70" s="1"/>
  <c r="A57" i="70" s="1"/>
  <c r="A58" i="70" s="1"/>
  <c r="A59" i="70" s="1"/>
  <c r="A60" i="70" s="1"/>
  <c r="A61" i="70" s="1"/>
  <c r="A62" i="70" s="1"/>
  <c r="A63" i="70" s="1"/>
  <c r="A64" i="70" s="1"/>
  <c r="A65" i="70" s="1"/>
  <c r="A66" i="70" s="1"/>
  <c r="A67" i="70" s="1"/>
  <c r="A68" i="70" s="1"/>
  <c r="A69" i="70" s="1"/>
  <c r="A70" i="70" s="1"/>
  <c r="A71" i="70" s="1"/>
  <c r="A72" i="70" s="1"/>
  <c r="A73" i="70" s="1"/>
  <c r="A74" i="70" s="1"/>
  <c r="A75" i="70" s="1"/>
  <c r="A76" i="70" s="1"/>
  <c r="A77" i="70" s="1"/>
  <c r="A78" i="70" s="1"/>
  <c r="A79" i="70" s="1"/>
  <c r="A80" i="70" s="1"/>
  <c r="A81" i="70" s="1"/>
  <c r="A82" i="70" s="1"/>
  <c r="A83" i="70" s="1"/>
  <c r="A84" i="70" s="1"/>
  <c r="A85" i="70" s="1"/>
  <c r="A86" i="70" s="1"/>
  <c r="A87" i="70" s="1"/>
  <c r="A88" i="70" l="1"/>
  <c r="A89" i="70" s="1"/>
  <c r="A90" i="70" s="1"/>
  <c r="A91" i="70" s="1"/>
  <c r="A92" i="70" s="1"/>
  <c r="A93" i="70" s="1"/>
  <c r="A94" i="70" s="1"/>
  <c r="A95" i="70" s="1"/>
  <c r="A96" i="70" s="1"/>
  <c r="A97" i="70" s="1"/>
  <c r="A99" i="70" s="1"/>
  <c r="A100" i="70" s="1"/>
  <c r="A101" i="70" s="1"/>
  <c r="A102" i="70" s="1"/>
  <c r="A103" i="70" s="1"/>
  <c r="A104" i="70" s="1"/>
  <c r="A105" i="70" s="1"/>
  <c r="A107" i="70" s="1"/>
  <c r="A108" i="70" s="1"/>
  <c r="A109" i="70" s="1"/>
  <c r="A110" i="70" s="1"/>
  <c r="A111" i="70" s="1"/>
  <c r="A112" i="70" s="1"/>
  <c r="A113" i="70" s="1"/>
  <c r="A114" i="70" s="1"/>
  <c r="A115" i="70" s="1"/>
  <c r="A116" i="70" s="1"/>
  <c r="A117" i="70" s="1"/>
  <c r="A118" i="70" s="1"/>
  <c r="A119" i="70" s="1"/>
  <c r="A120" i="70" s="1"/>
  <c r="A121" i="70" s="1"/>
  <c r="A122" i="70" s="1"/>
  <c r="A123" i="70" s="1"/>
  <c r="A124" i="70" s="1"/>
  <c r="A125" i="70" s="1"/>
  <c r="A126" i="70" s="1"/>
  <c r="A127" i="70" s="1"/>
  <c r="A128" i="70" s="1"/>
  <c r="A129" i="70" s="1"/>
  <c r="A130" i="70" s="1"/>
  <c r="A131" i="70" s="1"/>
  <c r="A132" i="70" s="1"/>
  <c r="A133" i="70" s="1"/>
  <c r="A134" i="70" s="1"/>
  <c r="A135" i="70" s="1"/>
  <c r="A136" i="70" s="1"/>
  <c r="A137" i="70" s="1"/>
  <c r="A138" i="70" s="1"/>
  <c r="A139" i="70" s="1"/>
  <c r="A140" i="70" s="1"/>
  <c r="A141" i="70" s="1"/>
  <c r="A142" i="70" s="1"/>
  <c r="A143" i="70" s="1"/>
  <c r="A144" i="70" s="1"/>
  <c r="A145" i="70" s="1"/>
  <c r="A146" i="70" s="1"/>
  <c r="A147" i="70" s="1"/>
  <c r="A148" i="70" s="1"/>
  <c r="A149" i="70" s="1"/>
  <c r="A150" i="70" s="1"/>
  <c r="A151" i="70" s="1"/>
  <c r="A152" i="70" s="1"/>
  <c r="A153" i="70" s="1"/>
  <c r="A154" i="70" s="1"/>
  <c r="A155" i="70" s="1"/>
  <c r="A156" i="70" s="1"/>
  <c r="A157" i="70" s="1"/>
  <c r="A158" i="70" s="1"/>
  <c r="A159" i="70" s="1"/>
  <c r="A160" i="70" s="1"/>
  <c r="A161" i="70" s="1"/>
  <c r="A162" i="70" s="1"/>
  <c r="A163" i="70" s="1"/>
  <c r="A164" i="70" s="1"/>
  <c r="A165" i="70" s="1"/>
  <c r="A166" i="70" s="1"/>
  <c r="A167" i="70" s="1"/>
  <c r="A168" i="70" s="1"/>
  <c r="A169" i="70" s="1"/>
  <c r="A171" i="70" s="1"/>
  <c r="A172" i="70" s="1"/>
  <c r="A173" i="70" s="1"/>
  <c r="A174" i="70" s="1"/>
  <c r="A175" i="70" s="1"/>
  <c r="A176" i="70" s="1"/>
  <c r="A177" i="70" s="1"/>
  <c r="A178" i="70" s="1"/>
  <c r="A179" i="70" s="1"/>
  <c r="A180" i="70" s="1"/>
  <c r="A181" i="70" s="1"/>
  <c r="A182" i="70" s="1"/>
  <c r="A183" i="70" s="1"/>
  <c r="A184" i="70" s="1"/>
  <c r="A185" i="70" s="1"/>
  <c r="A186" i="70" s="1"/>
  <c r="A187" i="70" s="1"/>
  <c r="A188" i="70" s="1"/>
  <c r="A189" i="70" s="1"/>
  <c r="A190" i="70" s="1"/>
  <c r="A191" i="70" s="1"/>
  <c r="A192" i="70" s="1"/>
  <c r="A193" i="70" s="1"/>
  <c r="A194" i="70" s="1"/>
  <c r="A195" i="70" s="1"/>
  <c r="A196" i="70" s="1"/>
  <c r="A197" i="70" s="1"/>
  <c r="A198" i="70" s="1"/>
  <c r="A199" i="70" s="1"/>
  <c r="A200" i="70" s="1"/>
  <c r="A201" i="70" s="1"/>
  <c r="A202" i="70" s="1"/>
  <c r="A203" i="70" s="1"/>
  <c r="A204" i="70" s="1"/>
  <c r="A205" i="70" s="1"/>
  <c r="A206" i="70" s="1"/>
  <c r="A207" i="70" s="1"/>
  <c r="A208" i="70" s="1"/>
  <c r="A209" i="70" s="1"/>
  <c r="A210" i="70" s="1"/>
  <c r="A211" i="70" s="1"/>
  <c r="A212" i="70" s="1"/>
  <c r="A213" i="70" s="1"/>
  <c r="A214" i="70" s="1"/>
  <c r="A215" i="70" s="1"/>
  <c r="A216" i="70" s="1"/>
  <c r="A217" i="70" s="1"/>
  <c r="A218" i="70" s="1"/>
  <c r="A219" i="70" s="1"/>
  <c r="A220" i="70" s="1"/>
  <c r="A221" i="70" s="1"/>
  <c r="A222" i="70" s="1"/>
  <c r="A223" i="70" s="1"/>
  <c r="A224" i="70" s="1"/>
  <c r="A225" i="70" s="1"/>
  <c r="A226" i="70" s="1"/>
  <c r="A227" i="70" s="1"/>
  <c r="A228" i="70" s="1"/>
  <c r="A229" i="70" s="1"/>
  <c r="A230" i="70" s="1"/>
  <c r="A231" i="70" s="1"/>
  <c r="A232" i="70" s="1"/>
  <c r="A233" i="70" s="1"/>
  <c r="A234" i="70" s="1"/>
  <c r="A235" i="70" s="1"/>
  <c r="A236" i="70" s="1"/>
  <c r="A238" i="70" s="1"/>
  <c r="A239" i="70" s="1"/>
  <c r="A240" i="70" s="1"/>
  <c r="A241" i="70" s="1"/>
  <c r="A242" i="70" s="1"/>
  <c r="A243" i="70" s="1"/>
  <c r="A244" i="70" s="1"/>
  <c r="A245" i="70" s="1"/>
  <c r="A246" i="70" s="1"/>
  <c r="A247" i="70" s="1"/>
  <c r="A248" i="70" s="1"/>
  <c r="A249" i="70" s="1"/>
  <c r="A250" i="70" s="1"/>
  <c r="A251" i="70" s="1"/>
  <c r="A252" i="70" s="1"/>
  <c r="A253" i="70" s="1"/>
  <c r="A254" i="70" s="1"/>
  <c r="A255" i="70" s="1"/>
  <c r="A256" i="70" s="1"/>
  <c r="A257" i="70" s="1"/>
  <c r="A258" i="70" s="1"/>
  <c r="A259" i="70" s="1"/>
  <c r="A260" i="70" s="1"/>
  <c r="A261" i="70" s="1"/>
  <c r="A262" i="70" s="1"/>
  <c r="A263" i="70" s="1"/>
  <c r="A264" i="70" s="1"/>
  <c r="A265" i="70" s="1"/>
  <c r="A266" i="70" s="1"/>
  <c r="A267" i="70" s="1"/>
  <c r="A268" i="70" s="1"/>
  <c r="A269" i="70" s="1"/>
  <c r="A270" i="70" s="1"/>
  <c r="A271" i="70" s="1"/>
  <c r="A272" i="70" s="1"/>
  <c r="A273" i="70" s="1"/>
  <c r="A274" i="70" s="1"/>
  <c r="A276" i="70" s="1"/>
  <c r="A277" i="70" s="1"/>
  <c r="A278" i="70" s="1"/>
  <c r="A279" i="70" s="1"/>
  <c r="A280" i="70" s="1"/>
  <c r="A281" i="70" s="1"/>
  <c r="A282" i="70" s="1"/>
  <c r="A283" i="70" s="1"/>
  <c r="A284" i="70" s="1"/>
  <c r="A285" i="70" s="1"/>
  <c r="A286" i="70" s="1"/>
  <c r="A287" i="70" s="1"/>
  <c r="A288" i="70" s="1"/>
  <c r="A289" i="70" s="1"/>
  <c r="A290" i="70" s="1"/>
  <c r="A291" i="70" s="1"/>
  <c r="A292" i="70" s="1"/>
  <c r="A293" i="70" s="1"/>
  <c r="A294" i="70" s="1"/>
  <c r="A295" i="70" s="1"/>
  <c r="A296" i="70" s="1"/>
  <c r="A297" i="70" s="1"/>
  <c r="A298" i="70" s="1"/>
  <c r="A299" i="70" s="1"/>
  <c r="A300" i="70" s="1"/>
  <c r="A302" i="70" s="1"/>
  <c r="A303" i="70" s="1"/>
  <c r="A304" i="70" s="1"/>
  <c r="A305" i="70" s="1"/>
  <c r="A306" i="70" s="1"/>
  <c r="A307" i="70" s="1"/>
  <c r="A308" i="70" s="1"/>
  <c r="A309" i="70" s="1"/>
  <c r="A310" i="70" s="1"/>
  <c r="A311" i="70" s="1"/>
  <c r="A312" i="70" s="1"/>
  <c r="A313" i="70" s="1"/>
  <c r="A314" i="70" s="1"/>
  <c r="A315" i="70" s="1"/>
  <c r="A316" i="70" s="1"/>
  <c r="A317" i="70" s="1"/>
  <c r="A318" i="70" s="1"/>
  <c r="A319" i="70" s="1"/>
  <c r="A320" i="70" s="1"/>
  <c r="A322" i="70" s="1"/>
  <c r="A323" i="70" s="1"/>
  <c r="A324" i="70" s="1"/>
  <c r="A325" i="70" s="1"/>
  <c r="A326" i="70" s="1"/>
  <c r="A327" i="70" s="1"/>
  <c r="A328" i="70" s="1"/>
  <c r="A329" i="70" s="1"/>
  <c r="A330" i="70" s="1"/>
  <c r="A331" i="70" s="1"/>
  <c r="A332" i="70" s="1"/>
  <c r="A333" i="70" s="1"/>
  <c r="A334" i="70" s="1"/>
  <c r="A335" i="70" s="1"/>
  <c r="A336" i="70" s="1"/>
  <c r="A337" i="70" s="1"/>
  <c r="A338" i="70" s="1"/>
  <c r="A339" i="70" s="1"/>
  <c r="A340" i="70" s="1"/>
  <c r="A341" i="70" s="1"/>
  <c r="A342" i="70" s="1"/>
  <c r="A343" i="70" s="1"/>
  <c r="A344" i="70" s="1"/>
  <c r="A345" i="70" s="1"/>
  <c r="A346" i="70" s="1"/>
  <c r="A348" i="70" s="1"/>
  <c r="A349" i="70" s="1"/>
  <c r="A350" i="70" s="1"/>
  <c r="A351" i="70" s="1"/>
  <c r="A353" i="70" s="1"/>
  <c r="A354" i="70" s="1"/>
  <c r="A355" i="70" s="1"/>
  <c r="A356" i="70" s="1"/>
  <c r="A357" i="70" s="1"/>
  <c r="A358" i="70" s="1"/>
  <c r="A359" i="70" s="1"/>
  <c r="A360" i="70" s="1"/>
  <c r="A362" i="70" s="1"/>
  <c r="A363" i="70" s="1"/>
  <c r="A364" i="70" s="1"/>
  <c r="A365" i="70" s="1"/>
  <c r="A366" i="70" s="1"/>
  <c r="A367" i="70" s="1"/>
  <c r="A368" i="70" s="1"/>
  <c r="A369" i="70" s="1"/>
  <c r="A370" i="70" s="1"/>
  <c r="A371" i="70" s="1"/>
  <c r="A372" i="70" s="1"/>
  <c r="A373" i="70" s="1"/>
  <c r="A374" i="70" s="1"/>
  <c r="A375" i="70" s="1"/>
  <c r="A376" i="70" s="1"/>
  <c r="A377" i="70" s="1"/>
  <c r="A378" i="70" s="1"/>
  <c r="A379" i="70" s="1"/>
  <c r="A380" i="70" s="1"/>
  <c r="A381" i="70" s="1"/>
  <c r="A382" i="70" s="1"/>
  <c r="A383" i="70" s="1"/>
  <c r="A384" i="70" s="1"/>
  <c r="A385" i="70" s="1"/>
  <c r="A386" i="70" s="1"/>
  <c r="A387" i="70" s="1"/>
  <c r="A388" i="70" s="1"/>
  <c r="A389" i="7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 authorId="0" shapeId="0" xr:uid="{00000000-0006-0000-0400-000001000000}">
      <text>
        <r>
          <rPr>
            <sz val="9"/>
            <color indexed="81"/>
            <rFont val="MS P ゴシック"/>
            <family val="3"/>
            <charset val="128"/>
          </rPr>
          <t xml:space="preserve">パッケージの標準機能として実現可能な機能
</t>
        </r>
      </text>
    </comment>
    <comment ref="G2" authorId="0" shapeId="0" xr:uid="{00000000-0006-0000-0400-000003000000}">
      <text>
        <r>
          <rPr>
            <sz val="9"/>
            <color indexed="81"/>
            <rFont val="MS P ゴシック"/>
            <family val="3"/>
            <charset val="128"/>
          </rPr>
          <t>複数要件のうち、一部機能のみ対応可能な機能（詳細を備考欄に記載して下さい）</t>
        </r>
      </text>
    </comment>
    <comment ref="H2" authorId="0" shapeId="0" xr:uid="{64A6FE6E-3987-4BCA-8BFA-334001B34E8C}">
      <text>
        <r>
          <rPr>
            <sz val="9"/>
            <color indexed="81"/>
            <rFont val="MS P ゴシック"/>
            <family val="3"/>
            <charset val="128"/>
          </rPr>
          <t>実現できない機能</t>
        </r>
      </text>
    </comment>
    <comment ref="I2" authorId="0" shapeId="0" xr:uid="{00000000-0006-0000-0400-000005000000}">
      <text>
        <r>
          <rPr>
            <sz val="9"/>
            <color indexed="81"/>
            <rFont val="MS P ゴシック"/>
            <family val="3"/>
            <charset val="128"/>
          </rPr>
          <t>有償カスタマイズにて対応可能な機能（備考欄にカスタマイズに係る費用（税別、円単位）を記載して下さい。</t>
        </r>
      </text>
    </comment>
  </commentList>
</comments>
</file>

<file path=xl/sharedStrings.xml><?xml version="1.0" encoding="utf-8"?>
<sst xmlns="http://schemas.openxmlformats.org/spreadsheetml/2006/main" count="908" uniqueCount="441">
  <si>
    <t>Ｎｏ</t>
    <phoneticPr fontId="19"/>
  </si>
  <si>
    <t>機能名</t>
    <rPh sb="0" eb="2">
      <t>キノウ</t>
    </rPh>
    <rPh sb="2" eb="3">
      <t>メイ</t>
    </rPh>
    <phoneticPr fontId="19"/>
  </si>
  <si>
    <t>機能説明</t>
    <rPh sb="0" eb="2">
      <t>キノウ</t>
    </rPh>
    <rPh sb="2" eb="4">
      <t>セツメイ</t>
    </rPh>
    <phoneticPr fontId="19"/>
  </si>
  <si>
    <t>大分類</t>
    <rPh sb="0" eb="3">
      <t>ダイブンルイ</t>
    </rPh>
    <phoneticPr fontId="19"/>
  </si>
  <si>
    <t>中分類</t>
    <rPh sb="0" eb="3">
      <t>チュウブンルイ</t>
    </rPh>
    <phoneticPr fontId="19"/>
  </si>
  <si>
    <t>小分類</t>
    <rPh sb="0" eb="3">
      <t>ショウブンルイ</t>
    </rPh>
    <phoneticPr fontId="19"/>
  </si>
  <si>
    <t>随時処理</t>
    <phoneticPr fontId="19"/>
  </si>
  <si>
    <t>ＥＵＣ</t>
    <phoneticPr fontId="19"/>
  </si>
  <si>
    <t>その他</t>
    <phoneticPr fontId="19"/>
  </si>
  <si>
    <t>対応状況</t>
    <rPh sb="0" eb="2">
      <t>タイオウ</t>
    </rPh>
    <rPh sb="2" eb="4">
      <t>ジョウキョウ</t>
    </rPh>
    <phoneticPr fontId="19"/>
  </si>
  <si>
    <t>備考</t>
    <rPh sb="0" eb="2">
      <t>ビコウ</t>
    </rPh>
    <phoneticPr fontId="19"/>
  </si>
  <si>
    <t>標準◎</t>
    <rPh sb="0" eb="2">
      <t>ヒョウジュン</t>
    </rPh>
    <phoneticPr fontId="19"/>
  </si>
  <si>
    <t>一部○</t>
    <rPh sb="0" eb="2">
      <t>イチブ</t>
    </rPh>
    <phoneticPr fontId="19"/>
  </si>
  <si>
    <t>有償カスタマイズ◆</t>
    <rPh sb="0" eb="2">
      <t>ユウショウ</t>
    </rPh>
    <phoneticPr fontId="19"/>
  </si>
  <si>
    <t>不可×</t>
    <rPh sb="0" eb="2">
      <t>フカ</t>
    </rPh>
    <phoneticPr fontId="19"/>
  </si>
  <si>
    <t>全般</t>
    <rPh sb="0" eb="2">
      <t>ゼンパン</t>
    </rPh>
    <phoneticPr fontId="19"/>
  </si>
  <si>
    <t>基本機能</t>
    <rPh sb="0" eb="2">
      <t>キホン</t>
    </rPh>
    <rPh sb="2" eb="4">
      <t>キノウ</t>
    </rPh>
    <phoneticPr fontId="19"/>
  </si>
  <si>
    <t>共通</t>
    <rPh sb="0" eb="2">
      <t>キョウツウ</t>
    </rPh>
    <phoneticPr fontId="19"/>
  </si>
  <si>
    <t>システム形態</t>
    <rPh sb="4" eb="6">
      <t>ケイタイ</t>
    </rPh>
    <phoneticPr fontId="19"/>
  </si>
  <si>
    <t>Webシステムであること。</t>
    <phoneticPr fontId="19"/>
  </si>
  <si>
    <t>スタンドアロン構成・ネットワーク構成の両方で稼動できること。</t>
    <rPh sb="7" eb="9">
      <t>コウセイ</t>
    </rPh>
    <rPh sb="16" eb="18">
      <t>コウセイ</t>
    </rPh>
    <rPh sb="19" eb="21">
      <t>リョウホウ</t>
    </rPh>
    <rPh sb="22" eb="24">
      <t>カドウ</t>
    </rPh>
    <phoneticPr fontId="19"/>
  </si>
  <si>
    <t>クラウド型サービスへ対応が可能であること。LGWAN-ASP接続でも問題なく使用できること。</t>
    <rPh sb="4" eb="5">
      <t>ガタ</t>
    </rPh>
    <rPh sb="10" eb="12">
      <t>タイオウ</t>
    </rPh>
    <rPh sb="13" eb="15">
      <t>カノウ</t>
    </rPh>
    <phoneticPr fontId="19"/>
  </si>
  <si>
    <t>予算要求から出納閉鎖後の決算統計までをトータルにサポートできるシステムであること。</t>
  </si>
  <si>
    <t>動作環境</t>
    <rPh sb="0" eb="2">
      <t>ドウサ</t>
    </rPh>
    <rPh sb="2" eb="4">
      <t>カンキョウ</t>
    </rPh>
    <phoneticPr fontId="19"/>
  </si>
  <si>
    <t>Windows11で動作可能であること。また、Windows Edgeで動作に問題がないこと。</t>
    <rPh sb="10" eb="12">
      <t>ドウサ</t>
    </rPh>
    <rPh sb="12" eb="14">
      <t>カノウ</t>
    </rPh>
    <rPh sb="36" eb="38">
      <t>ドウサ</t>
    </rPh>
    <rPh sb="39" eb="41">
      <t>モンダイ</t>
    </rPh>
    <phoneticPr fontId="19"/>
  </si>
  <si>
    <t>ブラウザの動作に左右されないこと。たとえば「戻る」ボタンを押しても、システム動作に問題ないこと。</t>
    <rPh sb="5" eb="7">
      <t>ドウサ</t>
    </rPh>
    <rPh sb="8" eb="10">
      <t>サユウ</t>
    </rPh>
    <rPh sb="22" eb="23">
      <t>モド</t>
    </rPh>
    <rPh sb="29" eb="30">
      <t>オ</t>
    </rPh>
    <rPh sb="38" eb="40">
      <t>ドウサ</t>
    </rPh>
    <rPh sb="41" eb="43">
      <t>モンダイ</t>
    </rPh>
    <phoneticPr fontId="19"/>
  </si>
  <si>
    <t>システム使用中に長時間（30分以上）離席したあとに再度操作しても、システム動作に問題がないこと。</t>
    <rPh sb="4" eb="7">
      <t>シヨウチュウ</t>
    </rPh>
    <rPh sb="8" eb="11">
      <t>チョウジカン</t>
    </rPh>
    <rPh sb="14" eb="15">
      <t>フン</t>
    </rPh>
    <rPh sb="15" eb="17">
      <t>イジョウ</t>
    </rPh>
    <rPh sb="18" eb="19">
      <t>リ</t>
    </rPh>
    <rPh sb="19" eb="20">
      <t>セキ</t>
    </rPh>
    <rPh sb="25" eb="27">
      <t>サイド</t>
    </rPh>
    <rPh sb="27" eb="29">
      <t>ソウサ</t>
    </rPh>
    <rPh sb="37" eb="39">
      <t>ドウサ</t>
    </rPh>
    <rPh sb="40" eb="42">
      <t>モンダイ</t>
    </rPh>
    <phoneticPr fontId="19"/>
  </si>
  <si>
    <t>セキュリティ</t>
    <phoneticPr fontId="19"/>
  </si>
  <si>
    <t>ID・パスワードによる、ユーザ管理ができること。</t>
    <phoneticPr fontId="19"/>
  </si>
  <si>
    <t>ID・パスワードにより、ユーザ毎に各処理の使用権限、制限が管理ができること。</t>
    <rPh sb="21" eb="23">
      <t>シヨウ</t>
    </rPh>
    <phoneticPr fontId="19"/>
  </si>
  <si>
    <t>アクセスログ</t>
    <phoneticPr fontId="19"/>
  </si>
  <si>
    <t>どのPCでいつ操作を行なったか、操作ログを保持すること。操作ログは画面で参照できること。</t>
    <rPh sb="7" eb="9">
      <t>ソウサ</t>
    </rPh>
    <rPh sb="10" eb="11">
      <t>オコ</t>
    </rPh>
    <rPh sb="28" eb="30">
      <t>ソウサ</t>
    </rPh>
    <rPh sb="33" eb="35">
      <t>ガメン</t>
    </rPh>
    <rPh sb="36" eb="38">
      <t>サンショウ</t>
    </rPh>
    <phoneticPr fontId="6"/>
  </si>
  <si>
    <t>データに更新がかかった場合、データログを保持すること。</t>
    <rPh sb="4" eb="6">
      <t>コウシン</t>
    </rPh>
    <rPh sb="11" eb="13">
      <t>バアイ</t>
    </rPh>
    <rPh sb="20" eb="22">
      <t>ホジ</t>
    </rPh>
    <phoneticPr fontId="6"/>
  </si>
  <si>
    <t>操作・機能</t>
    <rPh sb="0" eb="2">
      <t>ソウサ</t>
    </rPh>
    <rPh sb="3" eb="5">
      <t>キノウ</t>
    </rPh>
    <phoneticPr fontId="19"/>
  </si>
  <si>
    <t>コード入力項目ではコード入力後にEnterキーもしくはTabキー押下で、コード内容が画面に表示されること。</t>
    <rPh sb="3" eb="5">
      <t>ニュウリョク</t>
    </rPh>
    <rPh sb="5" eb="7">
      <t>コウモク</t>
    </rPh>
    <rPh sb="12" eb="14">
      <t>ニュウリョク</t>
    </rPh>
    <rPh sb="14" eb="15">
      <t>ゴ</t>
    </rPh>
    <rPh sb="32" eb="34">
      <t>オウカ</t>
    </rPh>
    <rPh sb="39" eb="41">
      <t>ナイヨウ</t>
    </rPh>
    <rPh sb="42" eb="44">
      <t>ガメン</t>
    </rPh>
    <rPh sb="45" eb="47">
      <t>ヒョウジ</t>
    </rPh>
    <phoneticPr fontId="19"/>
  </si>
  <si>
    <t>1つのメニュー画面から複数画面を起動でき、同時に操作できること。</t>
    <rPh sb="7" eb="9">
      <t>ガメン</t>
    </rPh>
    <rPh sb="11" eb="13">
      <t>フクスウ</t>
    </rPh>
    <rPh sb="13" eb="15">
      <t>ガメン</t>
    </rPh>
    <rPh sb="16" eb="18">
      <t>キドウ</t>
    </rPh>
    <rPh sb="21" eb="23">
      <t>ドウジ</t>
    </rPh>
    <rPh sb="24" eb="26">
      <t>ソウサ</t>
    </rPh>
    <phoneticPr fontId="19"/>
  </si>
  <si>
    <t>一回のログインで呼び出したシステムから同一業務メニューを複数起動し同時に操作できること。</t>
    <rPh sb="0" eb="2">
      <t>イッカイ</t>
    </rPh>
    <rPh sb="8" eb="9">
      <t>ヨ</t>
    </rPh>
    <rPh sb="10" eb="11">
      <t>ダ</t>
    </rPh>
    <rPh sb="19" eb="21">
      <t>ドウイツ</t>
    </rPh>
    <rPh sb="21" eb="23">
      <t>ギョウム</t>
    </rPh>
    <rPh sb="28" eb="30">
      <t>フクスウ</t>
    </rPh>
    <rPh sb="30" eb="32">
      <t>キドウ</t>
    </rPh>
    <rPh sb="33" eb="35">
      <t>ドウジ</t>
    </rPh>
    <rPh sb="36" eb="38">
      <t>ソウサ</t>
    </rPh>
    <phoneticPr fontId="19"/>
  </si>
  <si>
    <t>予算要求／執行を事業単位で行うことができ、事業別の予算や執行状況の把握が行えること。各種データのCSV出力が可能であること。</t>
    <phoneticPr fontId="19"/>
  </si>
  <si>
    <t>ユーザー補助</t>
    <rPh sb="4" eb="6">
      <t>ホジョ</t>
    </rPh>
    <phoneticPr fontId="19"/>
  </si>
  <si>
    <t>スクリーンショット機能を持ち、エラー内容等の取得ができること。</t>
    <rPh sb="9" eb="11">
      <t>キノウ</t>
    </rPh>
    <rPh sb="12" eb="13">
      <t>モ</t>
    </rPh>
    <rPh sb="18" eb="20">
      <t>ナイヨウ</t>
    </rPh>
    <rPh sb="20" eb="21">
      <t>ナド</t>
    </rPh>
    <rPh sb="22" eb="24">
      <t>シュトク</t>
    </rPh>
    <phoneticPr fontId="19"/>
  </si>
  <si>
    <t>印刷</t>
    <rPh sb="0" eb="2">
      <t>インサツ</t>
    </rPh>
    <phoneticPr fontId="19"/>
  </si>
  <si>
    <t>帳票はプレビュー印刷ができ、1ページづつの送り・戻り、指定ページ・最終・先頭ページのページ移動ができること。</t>
    <rPh sb="0" eb="2">
      <t>チョウヒョウ</t>
    </rPh>
    <rPh sb="8" eb="10">
      <t>インサツ</t>
    </rPh>
    <rPh sb="21" eb="22">
      <t>オク</t>
    </rPh>
    <rPh sb="24" eb="25">
      <t>モド</t>
    </rPh>
    <rPh sb="27" eb="29">
      <t>シテイ</t>
    </rPh>
    <rPh sb="33" eb="35">
      <t>サイシュウ</t>
    </rPh>
    <rPh sb="36" eb="38">
      <t>セントウ</t>
    </rPh>
    <rPh sb="45" eb="47">
      <t>イドウ</t>
    </rPh>
    <phoneticPr fontId="19"/>
  </si>
  <si>
    <t>プレビュー画面からの印刷指定では、ページ指定・範囲指定印刷や印刷部数設定が可能であること。また電子媒体（PDF・Word）への出力ができること。</t>
    <rPh sb="5" eb="7">
      <t>ガメン</t>
    </rPh>
    <rPh sb="10" eb="12">
      <t>インサツ</t>
    </rPh>
    <rPh sb="12" eb="14">
      <t>シテイ</t>
    </rPh>
    <rPh sb="23" eb="25">
      <t>ハンイ</t>
    </rPh>
    <rPh sb="25" eb="27">
      <t>シテイ</t>
    </rPh>
    <rPh sb="27" eb="29">
      <t>インサツ</t>
    </rPh>
    <rPh sb="37" eb="39">
      <t>カノウ</t>
    </rPh>
    <phoneticPr fontId="19"/>
  </si>
  <si>
    <t>予算要求業務</t>
    <rPh sb="0" eb="2">
      <t>ヨサン</t>
    </rPh>
    <rPh sb="2" eb="4">
      <t>ヨウキュウ</t>
    </rPh>
    <rPh sb="4" eb="6">
      <t>ギョウム</t>
    </rPh>
    <phoneticPr fontId="19"/>
  </si>
  <si>
    <t>随時処理</t>
    <rPh sb="0" eb="2">
      <t>ズイジ</t>
    </rPh>
    <rPh sb="2" eb="4">
      <t>ショリ</t>
    </rPh>
    <phoneticPr fontId="19"/>
  </si>
  <si>
    <t>予算要求</t>
    <rPh sb="0" eb="2">
      <t>ヨサン</t>
    </rPh>
    <rPh sb="2" eb="4">
      <t>ヨウキュウ</t>
    </rPh>
    <phoneticPr fontId="19"/>
  </si>
  <si>
    <t>予算要求時に対象補正回数のみ選択でき、要求が許可されていない補正回数については一覧選択画面に表示されないこと。</t>
    <rPh sb="0" eb="2">
      <t>ヨサン</t>
    </rPh>
    <rPh sb="2" eb="4">
      <t>ヨウキュウ</t>
    </rPh>
    <rPh sb="4" eb="5">
      <t>ジ</t>
    </rPh>
    <rPh sb="6" eb="8">
      <t>タイショウ</t>
    </rPh>
    <rPh sb="8" eb="10">
      <t>ホセイ</t>
    </rPh>
    <rPh sb="10" eb="12">
      <t>カイスウ</t>
    </rPh>
    <rPh sb="14" eb="16">
      <t>センタク</t>
    </rPh>
    <rPh sb="19" eb="21">
      <t>ヨウキュウ</t>
    </rPh>
    <rPh sb="22" eb="24">
      <t>キョカ</t>
    </rPh>
    <rPh sb="30" eb="32">
      <t>ホセイ</t>
    </rPh>
    <rPh sb="32" eb="34">
      <t>カイスウ</t>
    </rPh>
    <rPh sb="39" eb="41">
      <t>イチラン</t>
    </rPh>
    <rPh sb="41" eb="43">
      <t>センタク</t>
    </rPh>
    <rPh sb="43" eb="45">
      <t>ガメン</t>
    </rPh>
    <rPh sb="46" eb="48">
      <t>ヒョウジ</t>
    </rPh>
    <phoneticPr fontId="19"/>
  </si>
  <si>
    <t>歳出予算要求を事業単位で行うことができること。</t>
  </si>
  <si>
    <t>事業に対して、事業内容の説明を設定できること。登録文字数はシステム設定で任意に変更することができること。</t>
    <rPh sb="0" eb="2">
      <t>ジギョウ</t>
    </rPh>
    <rPh sb="3" eb="4">
      <t>タイ</t>
    </rPh>
    <rPh sb="7" eb="9">
      <t>ジギョウ</t>
    </rPh>
    <rPh sb="9" eb="11">
      <t>ナイヨウ</t>
    </rPh>
    <rPh sb="12" eb="14">
      <t>セツメイ</t>
    </rPh>
    <rPh sb="15" eb="17">
      <t>セッテイ</t>
    </rPh>
    <phoneticPr fontId="19"/>
  </si>
  <si>
    <t>歳入は目、歳出は事業単位で節以下科目の予算要求登録の一括処理ができること。</t>
    <rPh sb="0" eb="2">
      <t>サイニュウ</t>
    </rPh>
    <rPh sb="5" eb="7">
      <t>サイシュツ</t>
    </rPh>
    <rPh sb="14" eb="16">
      <t>イカ</t>
    </rPh>
    <rPh sb="16" eb="18">
      <t>カモク</t>
    </rPh>
    <phoneticPr fontId="19"/>
  </si>
  <si>
    <t>科目決定から積算根拠入力、予算充当まで一連の流れで登録ができること。</t>
    <rPh sb="0" eb="2">
      <t>カモク</t>
    </rPh>
    <rPh sb="2" eb="4">
      <t>ケッテイ</t>
    </rPh>
    <rPh sb="6" eb="8">
      <t>セキサン</t>
    </rPh>
    <rPh sb="8" eb="10">
      <t>コンキョ</t>
    </rPh>
    <rPh sb="10" eb="12">
      <t>ニュウリョク</t>
    </rPh>
    <rPh sb="13" eb="15">
      <t>ヨサン</t>
    </rPh>
    <rPh sb="15" eb="17">
      <t>ジュウトウ</t>
    </rPh>
    <rPh sb="19" eb="21">
      <t>イチレン</t>
    </rPh>
    <rPh sb="22" eb="23">
      <t>ナガ</t>
    </rPh>
    <rPh sb="25" eb="27">
      <t>トウロク</t>
    </rPh>
    <phoneticPr fontId="19"/>
  </si>
  <si>
    <t>予算データ更新（修正・削除）実行時に今回の修正箇所を把握することができること。</t>
    <rPh sb="0" eb="2">
      <t>ヨサン</t>
    </rPh>
    <rPh sb="5" eb="7">
      <t>コウシン</t>
    </rPh>
    <rPh sb="8" eb="10">
      <t>シュウセイ</t>
    </rPh>
    <rPh sb="11" eb="13">
      <t>サクジョ</t>
    </rPh>
    <rPh sb="14" eb="16">
      <t>ジッコウ</t>
    </rPh>
    <rPh sb="18" eb="20">
      <t>コンカイ</t>
    </rPh>
    <rPh sb="21" eb="23">
      <t>シュウセイ</t>
    </rPh>
    <rPh sb="23" eb="25">
      <t>カショ</t>
    </rPh>
    <rPh sb="26" eb="28">
      <t>ハアク</t>
    </rPh>
    <phoneticPr fontId="19"/>
  </si>
  <si>
    <t>指定事業についての前年度予算／補正前予算の予算一覧が参照でき、またそれぞれの予算について所属内訳も参照できること。</t>
    <rPh sb="0" eb="2">
      <t>シテイ</t>
    </rPh>
    <rPh sb="2" eb="4">
      <t>ジギョウ</t>
    </rPh>
    <rPh sb="9" eb="12">
      <t>ゼンネンド</t>
    </rPh>
    <rPh sb="12" eb="14">
      <t>ヨサン</t>
    </rPh>
    <rPh sb="15" eb="17">
      <t>ホセイ</t>
    </rPh>
    <rPh sb="17" eb="18">
      <t>マエ</t>
    </rPh>
    <rPh sb="18" eb="20">
      <t>ヨサン</t>
    </rPh>
    <rPh sb="21" eb="23">
      <t>ヨサン</t>
    </rPh>
    <rPh sb="23" eb="25">
      <t>イチラン</t>
    </rPh>
    <rPh sb="26" eb="28">
      <t>サンショウ</t>
    </rPh>
    <rPh sb="38" eb="40">
      <t>ヨサン</t>
    </rPh>
    <rPh sb="44" eb="46">
      <t>ショゾク</t>
    </rPh>
    <rPh sb="46" eb="48">
      <t>ウチワケ</t>
    </rPh>
    <rPh sb="49" eb="51">
      <t>サンショウ</t>
    </rPh>
    <phoneticPr fontId="19"/>
  </si>
  <si>
    <t>予算要求画面で指定科目の執行状況が参照できること。</t>
    <rPh sb="0" eb="2">
      <t>ヨサン</t>
    </rPh>
    <rPh sb="2" eb="4">
      <t>ヨウキュウ</t>
    </rPh>
    <rPh sb="4" eb="6">
      <t>ガメン</t>
    </rPh>
    <rPh sb="7" eb="9">
      <t>シテイ</t>
    </rPh>
    <rPh sb="9" eb="11">
      <t>カモク</t>
    </rPh>
    <rPh sb="12" eb="14">
      <t>シッコウ</t>
    </rPh>
    <rPh sb="14" eb="16">
      <t>ジョウキョウ</t>
    </rPh>
    <rPh sb="17" eb="19">
      <t>サンショウ</t>
    </rPh>
    <phoneticPr fontId="19"/>
  </si>
  <si>
    <t>補正予算登録時、登録科目の予算残額の確認を行い、必要以上の予算減額登録を防ぐことができること。予算残額の確認は、起票済負担行為額で行うこととする。</t>
    <rPh sb="0" eb="2">
      <t>ホセイ</t>
    </rPh>
    <rPh sb="2" eb="4">
      <t>ヨサン</t>
    </rPh>
    <rPh sb="4" eb="7">
      <t>トウロクジ</t>
    </rPh>
    <rPh sb="8" eb="10">
      <t>トウロク</t>
    </rPh>
    <rPh sb="10" eb="12">
      <t>カモク</t>
    </rPh>
    <rPh sb="13" eb="15">
      <t>ヨサン</t>
    </rPh>
    <rPh sb="15" eb="16">
      <t>ザン</t>
    </rPh>
    <rPh sb="16" eb="17">
      <t>ガク</t>
    </rPh>
    <rPh sb="18" eb="20">
      <t>カクニン</t>
    </rPh>
    <rPh sb="21" eb="22">
      <t>オコナ</t>
    </rPh>
    <rPh sb="24" eb="26">
      <t>ヒツヨウ</t>
    </rPh>
    <rPh sb="26" eb="28">
      <t>イジョウ</t>
    </rPh>
    <rPh sb="29" eb="32">
      <t>ヨサンゲン</t>
    </rPh>
    <rPh sb="32" eb="33">
      <t>ガク</t>
    </rPh>
    <rPh sb="33" eb="35">
      <t>トウロク</t>
    </rPh>
    <rPh sb="36" eb="37">
      <t>フセ</t>
    </rPh>
    <rPh sb="47" eb="49">
      <t>ヨサン</t>
    </rPh>
    <rPh sb="49" eb="51">
      <t>ザンガク</t>
    </rPh>
    <rPh sb="52" eb="54">
      <t>カクニン</t>
    </rPh>
    <rPh sb="56" eb="59">
      <t>キヒョウスミ</t>
    </rPh>
    <rPh sb="59" eb="63">
      <t>フタンコウイ</t>
    </rPh>
    <rPh sb="63" eb="64">
      <t>ガク</t>
    </rPh>
    <rPh sb="65" eb="66">
      <t>オコナ</t>
    </rPh>
    <phoneticPr fontId="19"/>
  </si>
  <si>
    <t>積算根拠に式を入力すれば、予算要求額の自動計算ができること。</t>
    <phoneticPr fontId="19"/>
  </si>
  <si>
    <t>積算根拠式は、式入力途中でも式が成立すればリアルタイムに結果が計算できること。</t>
    <rPh sb="7" eb="10">
      <t>シキニュウリョク</t>
    </rPh>
    <rPh sb="10" eb="12">
      <t>トチュウ</t>
    </rPh>
    <rPh sb="14" eb="15">
      <t>シキ</t>
    </rPh>
    <rPh sb="16" eb="18">
      <t>セイリツ</t>
    </rPh>
    <rPh sb="28" eb="30">
      <t>ケッカ</t>
    </rPh>
    <rPh sb="31" eb="33">
      <t>ケイサン</t>
    </rPh>
    <phoneticPr fontId="19"/>
  </si>
  <si>
    <t>積算根拠で計算された円単位の予算額を、歳入の場合は切り捨て、歳出の場合は切り上げで千円丸め自動計算ができること。</t>
    <rPh sb="0" eb="4">
      <t>セキサンコンキョ</t>
    </rPh>
    <rPh sb="5" eb="7">
      <t>ケイサン</t>
    </rPh>
    <rPh sb="10" eb="13">
      <t>エンタンイ</t>
    </rPh>
    <rPh sb="14" eb="17">
      <t>ヨサンガク</t>
    </rPh>
    <rPh sb="19" eb="21">
      <t>サイニュウ</t>
    </rPh>
    <rPh sb="22" eb="24">
      <t>バアイ</t>
    </rPh>
    <rPh sb="25" eb="26">
      <t>キ</t>
    </rPh>
    <rPh sb="27" eb="28">
      <t>ス</t>
    </rPh>
    <rPh sb="30" eb="32">
      <t>サイシュツ</t>
    </rPh>
    <rPh sb="33" eb="35">
      <t>バアイ</t>
    </rPh>
    <rPh sb="36" eb="37">
      <t>キ</t>
    </rPh>
    <rPh sb="38" eb="39">
      <t>ア</t>
    </rPh>
    <rPh sb="41" eb="43">
      <t>センエン</t>
    </rPh>
    <rPh sb="43" eb="44">
      <t>マル</t>
    </rPh>
    <rPh sb="45" eb="49">
      <t>ジドウケイサン</t>
    </rPh>
    <phoneticPr fontId="19"/>
  </si>
  <si>
    <t>積算根拠で計算された円単位の予算額がマイナスの場合、千円単位の自動計算を変えることができること（切り上げ・切り捨てを逆にして計算）。</t>
    <rPh sb="0" eb="4">
      <t>セキサンコンキョ</t>
    </rPh>
    <rPh sb="5" eb="7">
      <t>ケイサン</t>
    </rPh>
    <rPh sb="10" eb="13">
      <t>エンタンイ</t>
    </rPh>
    <rPh sb="14" eb="17">
      <t>ヨサンガク</t>
    </rPh>
    <rPh sb="23" eb="25">
      <t>バアイ</t>
    </rPh>
    <rPh sb="26" eb="28">
      <t>センエン</t>
    </rPh>
    <rPh sb="28" eb="30">
      <t>タンイ</t>
    </rPh>
    <rPh sb="31" eb="33">
      <t>ジドウ</t>
    </rPh>
    <rPh sb="33" eb="35">
      <t>ケイサン</t>
    </rPh>
    <rPh sb="36" eb="37">
      <t>カ</t>
    </rPh>
    <rPh sb="48" eb="49">
      <t>キ</t>
    </rPh>
    <rPh sb="50" eb="51">
      <t>ア</t>
    </rPh>
    <rPh sb="53" eb="54">
      <t>キ</t>
    </rPh>
    <rPh sb="55" eb="56">
      <t>ス</t>
    </rPh>
    <rPh sb="58" eb="59">
      <t>ギャク</t>
    </rPh>
    <rPh sb="62" eb="64">
      <t>ケイサン</t>
    </rPh>
    <phoneticPr fontId="19"/>
  </si>
  <si>
    <t>積算根拠で計算された円単位の予算額がマイナスの場合の千円単位の自動計算を、歳入・歳出それぞれで指定ができること。</t>
    <rPh sb="0" eb="4">
      <t>セキサンコンキョ</t>
    </rPh>
    <rPh sb="5" eb="7">
      <t>ケイサン</t>
    </rPh>
    <rPh sb="10" eb="13">
      <t>エンタンイ</t>
    </rPh>
    <rPh sb="14" eb="17">
      <t>ヨサンガク</t>
    </rPh>
    <rPh sb="23" eb="25">
      <t>バアイ</t>
    </rPh>
    <rPh sb="26" eb="28">
      <t>センエン</t>
    </rPh>
    <rPh sb="28" eb="30">
      <t>タンイ</t>
    </rPh>
    <rPh sb="31" eb="33">
      <t>ジドウ</t>
    </rPh>
    <rPh sb="33" eb="35">
      <t>ケイサン</t>
    </rPh>
    <rPh sb="37" eb="39">
      <t>サイニュウ</t>
    </rPh>
    <rPh sb="40" eb="42">
      <t>サイシュツ</t>
    </rPh>
    <rPh sb="47" eb="49">
      <t>シテイ</t>
    </rPh>
    <phoneticPr fontId="19"/>
  </si>
  <si>
    <t>過去年度や会計、補正回数、所属、科目（説明単位）など、条件次第で自由に登録済積算根拠をコピーして活用できること。</t>
    <rPh sb="0" eb="2">
      <t>カコ</t>
    </rPh>
    <rPh sb="2" eb="4">
      <t>ネンド</t>
    </rPh>
    <rPh sb="5" eb="7">
      <t>カイケイ</t>
    </rPh>
    <rPh sb="8" eb="10">
      <t>ホセイ</t>
    </rPh>
    <rPh sb="10" eb="12">
      <t>カイスウ</t>
    </rPh>
    <rPh sb="13" eb="15">
      <t>ショゾク</t>
    </rPh>
    <rPh sb="16" eb="18">
      <t>カモク</t>
    </rPh>
    <rPh sb="19" eb="21">
      <t>セツメイ</t>
    </rPh>
    <rPh sb="21" eb="23">
      <t>タンイ</t>
    </rPh>
    <rPh sb="27" eb="29">
      <t>ジョウケン</t>
    </rPh>
    <rPh sb="29" eb="31">
      <t>シダイ</t>
    </rPh>
    <rPh sb="32" eb="34">
      <t>ジユウ</t>
    </rPh>
    <rPh sb="38" eb="40">
      <t>セキサン</t>
    </rPh>
    <rPh sb="40" eb="42">
      <t>コンキョ</t>
    </rPh>
    <rPh sb="48" eb="50">
      <t>カツヨウ</t>
    </rPh>
    <phoneticPr fontId="19"/>
  </si>
  <si>
    <t>予算要求登録・予算査定登録で、積算根拠式はそのままで予算計上金額を変更できること。（≒対応などのため）</t>
    <phoneticPr fontId="19"/>
  </si>
  <si>
    <t>科目が前年度と変わっても予算要求データの結びつけができること。科目番号を変更した際、即時に反映ができること。</t>
    <rPh sb="31" eb="35">
      <t>カモクバンゴウ</t>
    </rPh>
    <rPh sb="36" eb="38">
      <t>ヘンコウ</t>
    </rPh>
    <rPh sb="40" eb="41">
      <t>サイ</t>
    </rPh>
    <rPh sb="42" eb="44">
      <t>ソクジ</t>
    </rPh>
    <rPh sb="45" eb="47">
      <t>ハンエイ</t>
    </rPh>
    <phoneticPr fontId="19"/>
  </si>
  <si>
    <t>予算充当</t>
    <phoneticPr fontId="19"/>
  </si>
  <si>
    <t>歳入科目を指定して特定財源の充当登録ができること。他所属への充当ができること。</t>
    <rPh sb="2" eb="4">
      <t>カモク</t>
    </rPh>
    <rPh sb="5" eb="7">
      <t>シテイ</t>
    </rPh>
    <rPh sb="9" eb="11">
      <t>トクテイ</t>
    </rPh>
    <rPh sb="11" eb="13">
      <t>ザイゲン</t>
    </rPh>
    <rPh sb="25" eb="26">
      <t>ホカ</t>
    </rPh>
    <rPh sb="26" eb="28">
      <t>ショゾク</t>
    </rPh>
    <rPh sb="30" eb="32">
      <t>ジュウトウ</t>
    </rPh>
    <phoneticPr fontId="19"/>
  </si>
  <si>
    <t>歳出事業を指定して特定財源の充当登録ができること。他所属からの充当ができること。</t>
    <rPh sb="2" eb="4">
      <t>ジギョウ</t>
    </rPh>
    <rPh sb="5" eb="7">
      <t>シテイ</t>
    </rPh>
    <rPh sb="11" eb="13">
      <t>ザイゲン</t>
    </rPh>
    <rPh sb="14" eb="16">
      <t>ジュウトウ</t>
    </rPh>
    <rPh sb="25" eb="26">
      <t>ホカ</t>
    </rPh>
    <rPh sb="26" eb="28">
      <t>ショゾク</t>
    </rPh>
    <rPh sb="31" eb="33">
      <t>ジュウトウ</t>
    </rPh>
    <phoneticPr fontId="19"/>
  </si>
  <si>
    <t>歳入予算・歳出予算の登録処理中と充当専用の画面、それぞれで特定財源充当登録ができること。</t>
    <rPh sb="5" eb="7">
      <t>サイシュツ</t>
    </rPh>
    <rPh sb="7" eb="9">
      <t>ヨサン</t>
    </rPh>
    <rPh sb="29" eb="31">
      <t>トクテイ</t>
    </rPh>
    <rPh sb="31" eb="33">
      <t>ザイゲン</t>
    </rPh>
    <rPh sb="33" eb="35">
      <t>ジュウトウ</t>
    </rPh>
    <rPh sb="35" eb="37">
      <t>トウロク</t>
    </rPh>
    <phoneticPr fontId="19"/>
  </si>
  <si>
    <t>予算要求画面上で充当状況の確認が行え、即座に充当処理に移行できること。</t>
    <rPh sb="0" eb="4">
      <t>ヨサンヨウキュウ</t>
    </rPh>
    <rPh sb="4" eb="6">
      <t>ガメン</t>
    </rPh>
    <rPh sb="6" eb="7">
      <t>ジョウ</t>
    </rPh>
    <rPh sb="8" eb="10">
      <t>ジュウトウ</t>
    </rPh>
    <rPh sb="10" eb="12">
      <t>ジョウキョウ</t>
    </rPh>
    <rPh sb="13" eb="15">
      <t>カクニン</t>
    </rPh>
    <rPh sb="16" eb="17">
      <t>オコナ</t>
    </rPh>
    <rPh sb="19" eb="21">
      <t>ソクザ</t>
    </rPh>
    <rPh sb="22" eb="24">
      <t>ジュウトウ</t>
    </rPh>
    <rPh sb="24" eb="26">
      <t>ショリ</t>
    </rPh>
    <rPh sb="27" eb="29">
      <t>イコウ</t>
    </rPh>
    <phoneticPr fontId="19"/>
  </si>
  <si>
    <t>予算充当処理が個別にあり、要求額登録とは別途処理ができること（予算要求画面を中継しない手段がある）。</t>
    <rPh sb="0" eb="2">
      <t>ヨサン</t>
    </rPh>
    <rPh sb="2" eb="4">
      <t>ジュウトウ</t>
    </rPh>
    <rPh sb="4" eb="6">
      <t>ショリ</t>
    </rPh>
    <rPh sb="7" eb="9">
      <t>コベツ</t>
    </rPh>
    <rPh sb="13" eb="15">
      <t>ヨウキュウ</t>
    </rPh>
    <rPh sb="15" eb="16">
      <t>ガク</t>
    </rPh>
    <rPh sb="16" eb="18">
      <t>トウロク</t>
    </rPh>
    <rPh sb="20" eb="22">
      <t>ベット</t>
    </rPh>
    <rPh sb="22" eb="24">
      <t>ショリ</t>
    </rPh>
    <rPh sb="31" eb="37">
      <t>ヨサンヨウキュウガメン</t>
    </rPh>
    <rPh sb="38" eb="40">
      <t>チュウケイ</t>
    </rPh>
    <rPh sb="43" eb="45">
      <t>シュダン</t>
    </rPh>
    <phoneticPr fontId="19"/>
  </si>
  <si>
    <t>歳入予算・歳出予算どちらからでも、充当が行えること。</t>
    <rPh sb="0" eb="2">
      <t>サイニュウ</t>
    </rPh>
    <rPh sb="2" eb="4">
      <t>ヨサン</t>
    </rPh>
    <rPh sb="5" eb="7">
      <t>サイシュツ</t>
    </rPh>
    <rPh sb="7" eb="9">
      <t>ヨサン</t>
    </rPh>
    <rPh sb="17" eb="19">
      <t>ジュウトウ</t>
    </rPh>
    <rPh sb="20" eb="21">
      <t>オコナ</t>
    </rPh>
    <phoneticPr fontId="19"/>
  </si>
  <si>
    <t>歳入予算科目順及び歳出予算科目順での充当状況が出力できること。</t>
    <rPh sb="0" eb="2">
      <t>サイニュウ</t>
    </rPh>
    <rPh sb="2" eb="4">
      <t>ヨサン</t>
    </rPh>
    <rPh sb="4" eb="6">
      <t>カモク</t>
    </rPh>
    <rPh sb="6" eb="7">
      <t>ジュン</t>
    </rPh>
    <rPh sb="7" eb="8">
      <t>オヨ</t>
    </rPh>
    <rPh sb="9" eb="11">
      <t>サイシュツ</t>
    </rPh>
    <rPh sb="11" eb="13">
      <t>ヨサン</t>
    </rPh>
    <rPh sb="18" eb="20">
      <t>ジュウトウ</t>
    </rPh>
    <rPh sb="20" eb="22">
      <t>ジョウキョウ</t>
    </rPh>
    <rPh sb="23" eb="25">
      <t>シュツリョク</t>
    </rPh>
    <phoneticPr fontId="19"/>
  </si>
  <si>
    <t>予算要求確認</t>
    <rPh sb="0" eb="2">
      <t>ヨサン</t>
    </rPh>
    <rPh sb="2" eb="4">
      <t>ヨウキュウ</t>
    </rPh>
    <rPh sb="4" eb="6">
      <t>カクニン</t>
    </rPh>
    <phoneticPr fontId="19"/>
  </si>
  <si>
    <t>要求した予算について所属別もしくは全体の合算金額で出力し、容易に把握できること。</t>
    <rPh sb="0" eb="2">
      <t>ヨウキュウ</t>
    </rPh>
    <rPh sb="4" eb="6">
      <t>ヨサン</t>
    </rPh>
    <rPh sb="10" eb="12">
      <t>ショゾク</t>
    </rPh>
    <rPh sb="12" eb="13">
      <t>ベツ</t>
    </rPh>
    <rPh sb="17" eb="19">
      <t>ゼンタイ</t>
    </rPh>
    <rPh sb="20" eb="22">
      <t>ガッサン</t>
    </rPh>
    <rPh sb="22" eb="24">
      <t>キンガク</t>
    </rPh>
    <rPh sb="25" eb="27">
      <t>シュツリョク</t>
    </rPh>
    <rPh sb="32" eb="34">
      <t>ハアク</t>
    </rPh>
    <phoneticPr fontId="19"/>
  </si>
  <si>
    <t>各課で使用する予算要求の帳票（予算要求明細書）について、所属の条件指定を許可する／しないの設定ができること。</t>
    <rPh sb="0" eb="2">
      <t>カクカ</t>
    </rPh>
    <rPh sb="3" eb="5">
      <t>シヨウ</t>
    </rPh>
    <rPh sb="7" eb="9">
      <t>ヨサン</t>
    </rPh>
    <rPh sb="9" eb="11">
      <t>ヨウキュウ</t>
    </rPh>
    <rPh sb="12" eb="14">
      <t>チョウヒョウ</t>
    </rPh>
    <rPh sb="15" eb="22">
      <t>ヨサンヨウキュウメイサイショ</t>
    </rPh>
    <rPh sb="28" eb="30">
      <t>ショゾク</t>
    </rPh>
    <rPh sb="33" eb="35">
      <t>シテイ</t>
    </rPh>
    <rPh sb="36" eb="38">
      <t>キョカ</t>
    </rPh>
    <rPh sb="45" eb="47">
      <t>セッテイ</t>
    </rPh>
    <phoneticPr fontId="19"/>
  </si>
  <si>
    <t>各課で使用する予算要求の帳票（予算要求明細書）について、基本ソート順について「所属別・科目」と「科目・所属別」の設定ができること。</t>
    <rPh sb="0" eb="2">
      <t>カクカ</t>
    </rPh>
    <rPh sb="3" eb="5">
      <t>シヨウ</t>
    </rPh>
    <rPh sb="7" eb="9">
      <t>ヨサン</t>
    </rPh>
    <rPh sb="9" eb="11">
      <t>ヨウキュウ</t>
    </rPh>
    <rPh sb="12" eb="14">
      <t>チョウヒョウ</t>
    </rPh>
    <rPh sb="28" eb="30">
      <t>キホン</t>
    </rPh>
    <rPh sb="33" eb="34">
      <t>ジュン</t>
    </rPh>
    <rPh sb="39" eb="42">
      <t>ショゾクベツ</t>
    </rPh>
    <rPh sb="43" eb="45">
      <t>カモク</t>
    </rPh>
    <rPh sb="48" eb="50">
      <t>カモク</t>
    </rPh>
    <rPh sb="51" eb="54">
      <t>ショゾクベツ</t>
    </rPh>
    <rPh sb="56" eb="58">
      <t>セッテイ</t>
    </rPh>
    <phoneticPr fontId="19"/>
  </si>
  <si>
    <t>各課で使用する予算要求の帳票（予算要求明細書）について、当初予算の場合に前年度積算根拠と当年度積算根拠を同時に出力し、内容比較ができる帳票が出力できること。</t>
    <rPh sb="0" eb="2">
      <t>カクカ</t>
    </rPh>
    <rPh sb="3" eb="5">
      <t>シヨウ</t>
    </rPh>
    <rPh sb="7" eb="9">
      <t>ヨサン</t>
    </rPh>
    <rPh sb="9" eb="11">
      <t>ヨウキュウ</t>
    </rPh>
    <rPh sb="12" eb="14">
      <t>チョウヒョウ</t>
    </rPh>
    <rPh sb="15" eb="17">
      <t>ヨサン</t>
    </rPh>
    <rPh sb="17" eb="19">
      <t>ヨウキュウ</t>
    </rPh>
    <rPh sb="19" eb="22">
      <t>メイサイショ</t>
    </rPh>
    <rPh sb="28" eb="30">
      <t>トウショ</t>
    </rPh>
    <rPh sb="30" eb="32">
      <t>ヨサン</t>
    </rPh>
    <rPh sb="33" eb="35">
      <t>バアイ</t>
    </rPh>
    <rPh sb="36" eb="39">
      <t>ゼンネンド</t>
    </rPh>
    <rPh sb="39" eb="41">
      <t>セキサン</t>
    </rPh>
    <rPh sb="41" eb="43">
      <t>コンキョ</t>
    </rPh>
    <rPh sb="44" eb="47">
      <t>トウネンド</t>
    </rPh>
    <rPh sb="47" eb="49">
      <t>セキサン</t>
    </rPh>
    <rPh sb="49" eb="51">
      <t>コンキョ</t>
    </rPh>
    <rPh sb="52" eb="54">
      <t>ドウジ</t>
    </rPh>
    <rPh sb="55" eb="57">
      <t>シュツリョク</t>
    </rPh>
    <rPh sb="59" eb="61">
      <t>ナイヨウ</t>
    </rPh>
    <rPh sb="61" eb="63">
      <t>ヒカク</t>
    </rPh>
    <rPh sb="67" eb="69">
      <t>チョウヒョウ</t>
    </rPh>
    <rPh sb="70" eb="72">
      <t>シュツリョク</t>
    </rPh>
    <phoneticPr fontId="19"/>
  </si>
  <si>
    <t>予算要求の集計表として、科目レベルを指定できる帳票が出力できること。指定科目レベルまでの条件も指定できること。</t>
    <rPh sb="0" eb="4">
      <t>ヨサンヨウキュウ</t>
    </rPh>
    <rPh sb="5" eb="8">
      <t>シュウケイヒョウ</t>
    </rPh>
    <rPh sb="12" eb="14">
      <t>カモク</t>
    </rPh>
    <rPh sb="18" eb="20">
      <t>シテイ</t>
    </rPh>
    <rPh sb="23" eb="25">
      <t>チョウヒョウ</t>
    </rPh>
    <rPh sb="26" eb="28">
      <t>シュツリョク</t>
    </rPh>
    <rPh sb="34" eb="36">
      <t>シテイ</t>
    </rPh>
    <rPh sb="36" eb="38">
      <t>カモク</t>
    </rPh>
    <rPh sb="44" eb="46">
      <t>ジョウケン</t>
    </rPh>
    <rPh sb="47" eb="49">
      <t>シテイ</t>
    </rPh>
    <phoneticPr fontId="19"/>
  </si>
  <si>
    <t>充当を確認する帳票で、未充当・過充当がある科目に限定して出力する条件指定ができること。</t>
    <rPh sb="0" eb="2">
      <t>ジュウトウ</t>
    </rPh>
    <rPh sb="3" eb="5">
      <t>カクニン</t>
    </rPh>
    <rPh sb="7" eb="9">
      <t>チョウヒョウ</t>
    </rPh>
    <rPh sb="11" eb="14">
      <t>ミジュウトウ</t>
    </rPh>
    <rPh sb="15" eb="18">
      <t>カジュウトウ</t>
    </rPh>
    <rPh sb="21" eb="23">
      <t>カモク</t>
    </rPh>
    <rPh sb="24" eb="26">
      <t>ゲンテイ</t>
    </rPh>
    <rPh sb="28" eb="30">
      <t>シュツリョク</t>
    </rPh>
    <rPh sb="32" eb="34">
      <t>ジョウケン</t>
    </rPh>
    <rPh sb="34" eb="36">
      <t>シテイ</t>
    </rPh>
    <phoneticPr fontId="19"/>
  </si>
  <si>
    <t>当初から最終補正回数までの予算要求額推移が科目別に確認できる帳票が出力できること</t>
    <rPh sb="0" eb="2">
      <t>トウショ</t>
    </rPh>
    <rPh sb="4" eb="6">
      <t>サイシュウ</t>
    </rPh>
    <rPh sb="6" eb="10">
      <t>ホセイカイスウ</t>
    </rPh>
    <rPh sb="13" eb="17">
      <t>ヨサンヨウキュウ</t>
    </rPh>
    <rPh sb="17" eb="18">
      <t>ガク</t>
    </rPh>
    <rPh sb="18" eb="20">
      <t>スイイ</t>
    </rPh>
    <rPh sb="21" eb="24">
      <t>カモクベツ</t>
    </rPh>
    <rPh sb="25" eb="27">
      <t>カクニン</t>
    </rPh>
    <rPh sb="30" eb="32">
      <t>チョウヒョウ</t>
    </rPh>
    <rPh sb="33" eb="35">
      <t>シュツリョク</t>
    </rPh>
    <phoneticPr fontId="19"/>
  </si>
  <si>
    <t>予算要求時に登録した事業内容の説明を、所属別に一覧形式で出力できること。</t>
    <rPh sb="0" eb="4">
      <t>ヨサンヨウキュウ</t>
    </rPh>
    <rPh sb="4" eb="5">
      <t>ジ</t>
    </rPh>
    <rPh sb="6" eb="8">
      <t>トウロク</t>
    </rPh>
    <rPh sb="10" eb="12">
      <t>ジギョウ</t>
    </rPh>
    <rPh sb="12" eb="14">
      <t>ナイヨウ</t>
    </rPh>
    <rPh sb="15" eb="17">
      <t>セツメイ</t>
    </rPh>
    <rPh sb="19" eb="21">
      <t>ショゾク</t>
    </rPh>
    <rPh sb="21" eb="22">
      <t>ベツ</t>
    </rPh>
    <rPh sb="23" eb="27">
      <t>イチランケイシキ</t>
    </rPh>
    <rPh sb="28" eb="30">
      <t>シュツリョク</t>
    </rPh>
    <phoneticPr fontId="19"/>
  </si>
  <si>
    <t>予算編成業務</t>
    <phoneticPr fontId="19"/>
  </si>
  <si>
    <t>予算編成管理</t>
    <rPh sb="0" eb="2">
      <t>ヨサン</t>
    </rPh>
    <rPh sb="2" eb="4">
      <t>ヘンセイ</t>
    </rPh>
    <rPh sb="4" eb="6">
      <t>カンリ</t>
    </rPh>
    <phoneticPr fontId="19"/>
  </si>
  <si>
    <t>年次処理</t>
    <rPh sb="0" eb="2">
      <t>ネンジ</t>
    </rPh>
    <rPh sb="2" eb="4">
      <t>ショリ</t>
    </rPh>
    <phoneticPr fontId="19"/>
  </si>
  <si>
    <t>財政権限で前年度予算内容を次年度にそのままの内容で一括複写して、予算要求を始めることができること。</t>
    <rPh sb="0" eb="2">
      <t>ザイセイ</t>
    </rPh>
    <rPh sb="2" eb="4">
      <t>ケンゲン</t>
    </rPh>
    <rPh sb="5" eb="8">
      <t>ゼンネンド</t>
    </rPh>
    <rPh sb="8" eb="10">
      <t>ヨサン</t>
    </rPh>
    <rPh sb="10" eb="12">
      <t>ナイヨウ</t>
    </rPh>
    <rPh sb="13" eb="16">
      <t>ジネンド</t>
    </rPh>
    <rPh sb="22" eb="24">
      <t>ナイヨウ</t>
    </rPh>
    <rPh sb="25" eb="27">
      <t>イッカツ</t>
    </rPh>
    <rPh sb="27" eb="29">
      <t>フクシャ</t>
    </rPh>
    <rPh sb="32" eb="34">
      <t>ヨサン</t>
    </rPh>
    <rPh sb="34" eb="36">
      <t>ヨウキュウ</t>
    </rPh>
    <rPh sb="37" eb="38">
      <t>ハジ</t>
    </rPh>
    <phoneticPr fontId="19"/>
  </si>
  <si>
    <t>予算データの複写は複写対象とするデータの種類を選択できること。歳入予算・歳入積算根拠・歳出予算・歳出積算根拠・特定財源充当の指定ができること。</t>
    <rPh sb="0" eb="2">
      <t>ヨサン</t>
    </rPh>
    <rPh sb="6" eb="8">
      <t>フクシャ</t>
    </rPh>
    <rPh sb="9" eb="11">
      <t>フクシャ</t>
    </rPh>
    <rPh sb="11" eb="13">
      <t>タイショウ</t>
    </rPh>
    <rPh sb="20" eb="22">
      <t>シュルイ</t>
    </rPh>
    <rPh sb="23" eb="25">
      <t>センタク</t>
    </rPh>
    <rPh sb="31" eb="33">
      <t>サイニュウ</t>
    </rPh>
    <rPh sb="33" eb="35">
      <t>ヨサン</t>
    </rPh>
    <rPh sb="36" eb="38">
      <t>サイニュウ</t>
    </rPh>
    <rPh sb="38" eb="42">
      <t>セキサンコンキョ</t>
    </rPh>
    <rPh sb="43" eb="45">
      <t>サイシュツ</t>
    </rPh>
    <rPh sb="45" eb="47">
      <t>ヨサン</t>
    </rPh>
    <rPh sb="48" eb="50">
      <t>サイシュツ</t>
    </rPh>
    <rPh sb="50" eb="54">
      <t>セキサンコンキョ</t>
    </rPh>
    <rPh sb="55" eb="61">
      <t>トクテイザイゲンジュウトウ</t>
    </rPh>
    <rPh sb="62" eb="64">
      <t>シテイ</t>
    </rPh>
    <phoneticPr fontId="19"/>
  </si>
  <si>
    <t>財政権限で一括複写内容を一括取消することができること。</t>
    <rPh sb="0" eb="2">
      <t>ザイセイ</t>
    </rPh>
    <rPh sb="2" eb="4">
      <t>ケンゲン</t>
    </rPh>
    <rPh sb="5" eb="7">
      <t>イッカツ</t>
    </rPh>
    <rPh sb="7" eb="9">
      <t>フクシャ</t>
    </rPh>
    <rPh sb="9" eb="11">
      <t>ナイヨウ</t>
    </rPh>
    <rPh sb="12" eb="14">
      <t>イッカツ</t>
    </rPh>
    <rPh sb="14" eb="16">
      <t>トリケシ</t>
    </rPh>
    <phoneticPr fontId="19"/>
  </si>
  <si>
    <t>補正回数管理</t>
    <rPh sb="0" eb="2">
      <t>ホセイ</t>
    </rPh>
    <rPh sb="2" eb="4">
      <t>カイスウ</t>
    </rPh>
    <rPh sb="4" eb="6">
      <t>カンリ</t>
    </rPh>
    <phoneticPr fontId="19"/>
  </si>
  <si>
    <t>補正回数は99回まで管理でき、当初・通常・専決の区分が設定できること。補正回数以外に、通常・専決補正毎に回数管理ができること。</t>
    <rPh sb="0" eb="2">
      <t>ホセイ</t>
    </rPh>
    <rPh sb="2" eb="4">
      <t>カイスウ</t>
    </rPh>
    <rPh sb="7" eb="8">
      <t>カイ</t>
    </rPh>
    <rPh sb="10" eb="12">
      <t>カンリ</t>
    </rPh>
    <rPh sb="15" eb="17">
      <t>トウショ</t>
    </rPh>
    <rPh sb="18" eb="20">
      <t>ツウジョウ</t>
    </rPh>
    <rPh sb="21" eb="23">
      <t>センケツ</t>
    </rPh>
    <rPh sb="24" eb="26">
      <t>クブン</t>
    </rPh>
    <rPh sb="27" eb="29">
      <t>セッテイ</t>
    </rPh>
    <rPh sb="35" eb="37">
      <t>ホセイ</t>
    </rPh>
    <rPh sb="37" eb="39">
      <t>カイスウ</t>
    </rPh>
    <rPh sb="39" eb="41">
      <t>イガイ</t>
    </rPh>
    <rPh sb="43" eb="45">
      <t>ツウジョウ</t>
    </rPh>
    <rPh sb="46" eb="48">
      <t>センケツ</t>
    </rPh>
    <rPh sb="48" eb="50">
      <t>ホセイ</t>
    </rPh>
    <rPh sb="50" eb="51">
      <t>ゴト</t>
    </rPh>
    <rPh sb="52" eb="54">
      <t>カイスウ</t>
    </rPh>
    <rPh sb="54" eb="56">
      <t>カンリ</t>
    </rPh>
    <phoneticPr fontId="19"/>
  </si>
  <si>
    <t>補正回数を容易に入れ替えることができること。入れ替えはデータ複製を行うのではなく、一覧内で容易に前後入替ができること。補正回数入替によるデータの反映は即時にできること。</t>
    <rPh sb="0" eb="2">
      <t>ホセイ</t>
    </rPh>
    <rPh sb="2" eb="4">
      <t>カイスウ</t>
    </rPh>
    <rPh sb="5" eb="7">
      <t>ヨウイ</t>
    </rPh>
    <rPh sb="8" eb="9">
      <t>イ</t>
    </rPh>
    <rPh sb="10" eb="11">
      <t>カ</t>
    </rPh>
    <rPh sb="22" eb="23">
      <t>イ</t>
    </rPh>
    <rPh sb="24" eb="25">
      <t>カ</t>
    </rPh>
    <phoneticPr fontId="19"/>
  </si>
  <si>
    <t>補正回数を削除すると関連するデータが全て削除できること。その際、複数回確認をし、間違って削除する事を防ぐ対処がされていること。</t>
    <rPh sb="0" eb="2">
      <t>ホセイ</t>
    </rPh>
    <rPh sb="2" eb="4">
      <t>カイスウ</t>
    </rPh>
    <rPh sb="5" eb="7">
      <t>サクジョ</t>
    </rPh>
    <rPh sb="10" eb="12">
      <t>カンレン</t>
    </rPh>
    <rPh sb="18" eb="19">
      <t>スベ</t>
    </rPh>
    <rPh sb="20" eb="22">
      <t>サクジョ</t>
    </rPh>
    <rPh sb="30" eb="31">
      <t>サイ</t>
    </rPh>
    <rPh sb="32" eb="35">
      <t>フクスウカイ</t>
    </rPh>
    <rPh sb="35" eb="37">
      <t>カクニン</t>
    </rPh>
    <rPh sb="40" eb="42">
      <t>マチガ</t>
    </rPh>
    <rPh sb="44" eb="46">
      <t>サクジョ</t>
    </rPh>
    <rPh sb="48" eb="49">
      <t>コト</t>
    </rPh>
    <rPh sb="50" eb="51">
      <t>フセ</t>
    </rPh>
    <rPh sb="52" eb="54">
      <t>タイショ</t>
    </rPh>
    <phoneticPr fontId="19"/>
  </si>
  <si>
    <t>複数の補正回数が同時に処理できること。</t>
    <rPh sb="0" eb="2">
      <t>フクスウ</t>
    </rPh>
    <rPh sb="3" eb="5">
      <t>ホセイ</t>
    </rPh>
    <rPh sb="5" eb="7">
      <t>カイスウ</t>
    </rPh>
    <rPh sb="8" eb="10">
      <t>ドウジ</t>
    </rPh>
    <rPh sb="11" eb="13">
      <t>ショリ</t>
    </rPh>
    <phoneticPr fontId="19"/>
  </si>
  <si>
    <t>予算査定</t>
    <rPh sb="0" eb="2">
      <t>ヨサン</t>
    </rPh>
    <rPh sb="2" eb="4">
      <t>サテイ</t>
    </rPh>
    <phoneticPr fontId="19"/>
  </si>
  <si>
    <t>予算査定開始時に歳入・歳出それぞれの予算要求総額が確認できること。</t>
    <rPh sb="0" eb="2">
      <t>ヨサン</t>
    </rPh>
    <rPh sb="2" eb="4">
      <t>サテイ</t>
    </rPh>
    <rPh sb="4" eb="6">
      <t>カイシ</t>
    </rPh>
    <rPh sb="6" eb="7">
      <t>ジ</t>
    </rPh>
    <rPh sb="8" eb="10">
      <t>サイニュウ</t>
    </rPh>
    <rPh sb="11" eb="13">
      <t>サイシュツ</t>
    </rPh>
    <rPh sb="18" eb="20">
      <t>ヨサン</t>
    </rPh>
    <rPh sb="20" eb="22">
      <t>ヨウキュウ</t>
    </rPh>
    <rPh sb="22" eb="24">
      <t>ソウガク</t>
    </rPh>
    <rPh sb="25" eb="27">
      <t>カクニン</t>
    </rPh>
    <phoneticPr fontId="19"/>
  </si>
  <si>
    <t>段階別の予算査定ができること（査定回数無制限）。</t>
    <rPh sb="15" eb="17">
      <t>サテイ</t>
    </rPh>
    <rPh sb="17" eb="19">
      <t>カイスウ</t>
    </rPh>
    <rPh sb="19" eb="22">
      <t>ムセイゲン</t>
    </rPh>
    <phoneticPr fontId="19"/>
  </si>
  <si>
    <t>所属毎に予算要求入力締切ができ、査定開始・中止ができること。</t>
    <rPh sb="16" eb="18">
      <t>サテイ</t>
    </rPh>
    <rPh sb="18" eb="20">
      <t>カイシ</t>
    </rPh>
    <rPh sb="21" eb="23">
      <t>チュウシ</t>
    </rPh>
    <phoneticPr fontId="19"/>
  </si>
  <si>
    <t>予算査定時に対象補正回数のみ選択でき、査定対象ではない補正回数は選択一覧画面に表示されないこと。</t>
    <rPh sb="0" eb="2">
      <t>ヨサン</t>
    </rPh>
    <rPh sb="2" eb="4">
      <t>サテイ</t>
    </rPh>
    <rPh sb="4" eb="5">
      <t>ジ</t>
    </rPh>
    <rPh sb="6" eb="8">
      <t>タイショウ</t>
    </rPh>
    <rPh sb="8" eb="10">
      <t>ホセイ</t>
    </rPh>
    <rPh sb="10" eb="12">
      <t>カイスウ</t>
    </rPh>
    <rPh sb="14" eb="16">
      <t>センタク</t>
    </rPh>
    <rPh sb="19" eb="21">
      <t>サテイ</t>
    </rPh>
    <rPh sb="21" eb="23">
      <t>タイショウ</t>
    </rPh>
    <rPh sb="27" eb="29">
      <t>ホセイ</t>
    </rPh>
    <rPh sb="29" eb="31">
      <t>カイスウ</t>
    </rPh>
    <rPh sb="32" eb="34">
      <t>センタク</t>
    </rPh>
    <rPh sb="34" eb="36">
      <t>イチラン</t>
    </rPh>
    <rPh sb="36" eb="38">
      <t>ガメン</t>
    </rPh>
    <rPh sb="39" eb="41">
      <t>ヒョウジ</t>
    </rPh>
    <phoneticPr fontId="19"/>
  </si>
  <si>
    <t>歳入は目、歳出は事業単位で節以下科目の予算査定登録の一括処理ができること。</t>
    <phoneticPr fontId="19"/>
  </si>
  <si>
    <t>予算査定中の予算について各課にて再度修正を依頼できるよう、所属毎に要求入力復活指定ができること。</t>
    <rPh sb="0" eb="2">
      <t>ヨサン</t>
    </rPh>
    <rPh sb="2" eb="4">
      <t>サテイ</t>
    </rPh>
    <rPh sb="4" eb="5">
      <t>チュウ</t>
    </rPh>
    <rPh sb="6" eb="8">
      <t>ヨサン</t>
    </rPh>
    <rPh sb="12" eb="14">
      <t>カクカ</t>
    </rPh>
    <rPh sb="16" eb="18">
      <t>サイド</t>
    </rPh>
    <rPh sb="18" eb="20">
      <t>シュウセイ</t>
    </rPh>
    <rPh sb="21" eb="23">
      <t>イライ</t>
    </rPh>
    <rPh sb="33" eb="35">
      <t>ヨウキュウ</t>
    </rPh>
    <rPh sb="35" eb="37">
      <t>ニュウリョク</t>
    </rPh>
    <rPh sb="37" eb="39">
      <t>フッカツ</t>
    </rPh>
    <phoneticPr fontId="19"/>
  </si>
  <si>
    <t>会計・補正回数・査定回数を指定した査定明細書を印刷できること。査定完了した過去の査定内容についても、随時印刷ができること。</t>
    <rPh sb="0" eb="2">
      <t>カイケイ</t>
    </rPh>
    <rPh sb="3" eb="5">
      <t>ホセイ</t>
    </rPh>
    <rPh sb="5" eb="7">
      <t>カイスウ</t>
    </rPh>
    <rPh sb="8" eb="10">
      <t>サテイ</t>
    </rPh>
    <rPh sb="10" eb="12">
      <t>カイスウ</t>
    </rPh>
    <rPh sb="13" eb="15">
      <t>シテイ</t>
    </rPh>
    <rPh sb="17" eb="19">
      <t>サテイ</t>
    </rPh>
    <rPh sb="19" eb="22">
      <t>メイサイショ</t>
    </rPh>
    <rPh sb="23" eb="25">
      <t>インサツ</t>
    </rPh>
    <phoneticPr fontId="19"/>
  </si>
  <si>
    <t>査定で0円にした科目も査定明細書に印刷することができること。</t>
    <rPh sb="0" eb="2">
      <t>サテイ</t>
    </rPh>
    <rPh sb="4" eb="5">
      <t>エン</t>
    </rPh>
    <rPh sb="8" eb="10">
      <t>カモク</t>
    </rPh>
    <rPh sb="11" eb="13">
      <t>サテイ</t>
    </rPh>
    <rPh sb="13" eb="16">
      <t>メイサイショ</t>
    </rPh>
    <rPh sb="17" eb="19">
      <t>インサツ</t>
    </rPh>
    <phoneticPr fontId="19"/>
  </si>
  <si>
    <t>歳出復活要求明細書で復活要求した箇所のみの出力ができること。</t>
    <rPh sb="0" eb="2">
      <t>サイシュツ</t>
    </rPh>
    <rPh sb="2" eb="4">
      <t>フッカツ</t>
    </rPh>
    <rPh sb="4" eb="6">
      <t>ヨウキュウ</t>
    </rPh>
    <rPh sb="6" eb="9">
      <t>メイサイショ</t>
    </rPh>
    <rPh sb="10" eb="12">
      <t>フッカツ</t>
    </rPh>
    <rPh sb="12" eb="14">
      <t>ヨウキュウ</t>
    </rPh>
    <rPh sb="16" eb="18">
      <t>カショ</t>
    </rPh>
    <rPh sb="21" eb="23">
      <t>シュツリョク</t>
    </rPh>
    <phoneticPr fontId="19"/>
  </si>
  <si>
    <t>査定回数毎の査定履歴が参照できること。</t>
    <rPh sb="0" eb="2">
      <t>サテイ</t>
    </rPh>
    <rPh sb="2" eb="4">
      <t>カイスウ</t>
    </rPh>
    <rPh sb="4" eb="5">
      <t>ゴト</t>
    </rPh>
    <rPh sb="6" eb="8">
      <t>サテイ</t>
    </rPh>
    <rPh sb="8" eb="10">
      <t>リレキ</t>
    </rPh>
    <rPh sb="11" eb="13">
      <t>サンショウ</t>
    </rPh>
    <phoneticPr fontId="19"/>
  </si>
  <si>
    <t>査定中歳入目・歳出事業単位で補正前の額（前年度予算額）、要求額、査定額を一括して照会できること。</t>
    <rPh sb="0" eb="3">
      <t>サテイチュウ</t>
    </rPh>
    <rPh sb="3" eb="6">
      <t>サイニュウモク</t>
    </rPh>
    <rPh sb="7" eb="9">
      <t>サイシュツ</t>
    </rPh>
    <rPh sb="9" eb="11">
      <t>ジギョウ</t>
    </rPh>
    <rPh sb="11" eb="13">
      <t>タンイ</t>
    </rPh>
    <rPh sb="14" eb="16">
      <t>ホセイ</t>
    </rPh>
    <rPh sb="16" eb="17">
      <t>ゼン</t>
    </rPh>
    <rPh sb="18" eb="19">
      <t>ガク</t>
    </rPh>
    <rPh sb="20" eb="23">
      <t>ゼンネンド</t>
    </rPh>
    <rPh sb="23" eb="25">
      <t>ヨサン</t>
    </rPh>
    <rPh sb="25" eb="26">
      <t>ガク</t>
    </rPh>
    <rPh sb="28" eb="30">
      <t>ヨウキュウ</t>
    </rPh>
    <rPh sb="30" eb="31">
      <t>ガク</t>
    </rPh>
    <rPh sb="32" eb="34">
      <t>サテイ</t>
    </rPh>
    <rPh sb="34" eb="35">
      <t>ガク</t>
    </rPh>
    <rPh sb="36" eb="38">
      <t>イッカツ</t>
    </rPh>
    <rPh sb="40" eb="42">
      <t>ショウカイ</t>
    </rPh>
    <phoneticPr fontId="19"/>
  </si>
  <si>
    <t>予算データ（要求、査定、議決、充当）の所属について処理を使って容易に変更できること。</t>
    <rPh sb="0" eb="2">
      <t>ヨサン</t>
    </rPh>
    <rPh sb="6" eb="8">
      <t>ヨウキュウ</t>
    </rPh>
    <rPh sb="9" eb="11">
      <t>サテイ</t>
    </rPh>
    <rPh sb="12" eb="14">
      <t>ギケツ</t>
    </rPh>
    <rPh sb="15" eb="17">
      <t>ジュウトウ</t>
    </rPh>
    <rPh sb="19" eb="21">
      <t>ショゾク</t>
    </rPh>
    <rPh sb="25" eb="27">
      <t>ショリ</t>
    </rPh>
    <rPh sb="28" eb="29">
      <t>ツカ</t>
    </rPh>
    <rPh sb="31" eb="33">
      <t>ヨウイ</t>
    </rPh>
    <rPh sb="34" eb="36">
      <t>ヘンコウ</t>
    </rPh>
    <phoneticPr fontId="19"/>
  </si>
  <si>
    <t>予算が2つ（N回とN+1回補正予算）同時に査定されていて、N+1回補正予算が査定終了していても、N回補正予算の査定が継続できること。</t>
    <rPh sb="0" eb="2">
      <t>ヨサン</t>
    </rPh>
    <rPh sb="7" eb="8">
      <t>カイ</t>
    </rPh>
    <rPh sb="12" eb="13">
      <t>カイ</t>
    </rPh>
    <rPh sb="13" eb="15">
      <t>ホセイ</t>
    </rPh>
    <rPh sb="15" eb="17">
      <t>ヨサン</t>
    </rPh>
    <rPh sb="18" eb="20">
      <t>ドウジ</t>
    </rPh>
    <rPh sb="21" eb="23">
      <t>サテイ</t>
    </rPh>
    <rPh sb="32" eb="33">
      <t>カイ</t>
    </rPh>
    <rPh sb="33" eb="35">
      <t>ホセイ</t>
    </rPh>
    <rPh sb="35" eb="37">
      <t>ヨサン</t>
    </rPh>
    <rPh sb="38" eb="40">
      <t>サテイ</t>
    </rPh>
    <rPh sb="40" eb="42">
      <t>シュウリョウ</t>
    </rPh>
    <rPh sb="49" eb="50">
      <t>カイ</t>
    </rPh>
    <rPh sb="50" eb="52">
      <t>ホセイ</t>
    </rPh>
    <rPh sb="52" eb="54">
      <t>ヨサン</t>
    </rPh>
    <rPh sb="55" eb="57">
      <t>サテイ</t>
    </rPh>
    <rPh sb="58" eb="60">
      <t>ケイゾク</t>
    </rPh>
    <phoneticPr fontId="19"/>
  </si>
  <si>
    <t>予算査定確認</t>
    <rPh sb="0" eb="2">
      <t>ヨサン</t>
    </rPh>
    <rPh sb="2" eb="4">
      <t>サテイ</t>
    </rPh>
    <rPh sb="4" eb="6">
      <t>カクニン</t>
    </rPh>
    <phoneticPr fontId="19"/>
  </si>
  <si>
    <t>補正回数毎の予算額の推移が参照できること。</t>
    <rPh sb="0" eb="2">
      <t>ホセイ</t>
    </rPh>
    <rPh sb="2" eb="4">
      <t>カイスウ</t>
    </rPh>
    <rPh sb="4" eb="5">
      <t>ゴト</t>
    </rPh>
    <rPh sb="6" eb="8">
      <t>ヨサン</t>
    </rPh>
    <rPh sb="8" eb="9">
      <t>ガク</t>
    </rPh>
    <rPh sb="10" eb="12">
      <t>スイイ</t>
    </rPh>
    <rPh sb="13" eb="15">
      <t>サンショウ</t>
    </rPh>
    <phoneticPr fontId="19"/>
  </si>
  <si>
    <t>予算書</t>
    <rPh sb="0" eb="2">
      <t>ヨサン</t>
    </rPh>
    <rPh sb="2" eb="3">
      <t>ショ</t>
    </rPh>
    <phoneticPr fontId="19"/>
  </si>
  <si>
    <t>予算締め切り等を行わなくても予算書が作成でき、予算書の形で予算要求中や査定中の状況を把握できること。</t>
    <rPh sb="0" eb="2">
      <t>ヨサン</t>
    </rPh>
    <rPh sb="2" eb="3">
      <t>シ</t>
    </rPh>
    <rPh sb="4" eb="5">
      <t>キ</t>
    </rPh>
    <rPh sb="6" eb="7">
      <t>ナド</t>
    </rPh>
    <rPh sb="8" eb="9">
      <t>オコナ</t>
    </rPh>
    <rPh sb="14" eb="16">
      <t>ヨサン</t>
    </rPh>
    <rPh sb="16" eb="17">
      <t>ショ</t>
    </rPh>
    <rPh sb="18" eb="20">
      <t>サクセイ</t>
    </rPh>
    <rPh sb="29" eb="31">
      <t>ヨサン</t>
    </rPh>
    <rPh sb="31" eb="33">
      <t>ヨウキュウ</t>
    </rPh>
    <rPh sb="33" eb="34">
      <t>チュウ</t>
    </rPh>
    <rPh sb="35" eb="37">
      <t>サテイ</t>
    </rPh>
    <rPh sb="37" eb="38">
      <t>チュウ</t>
    </rPh>
    <rPh sb="39" eb="41">
      <t>ジョウキョウ</t>
    </rPh>
    <rPh sb="42" eb="44">
      <t>ハアク</t>
    </rPh>
    <phoneticPr fontId="19"/>
  </si>
  <si>
    <t>予算書作成は、財務会計システム上からダイレクトに印刷できること。Excelマクロ等を間に挟んで印刷する必要がないこと。</t>
    <rPh sb="0" eb="2">
      <t>ヨサン</t>
    </rPh>
    <rPh sb="2" eb="3">
      <t>ショ</t>
    </rPh>
    <rPh sb="3" eb="5">
      <t>サクセイ</t>
    </rPh>
    <rPh sb="7" eb="9">
      <t>ザイム</t>
    </rPh>
    <rPh sb="9" eb="11">
      <t>カイケイ</t>
    </rPh>
    <rPh sb="15" eb="16">
      <t>ジョウ</t>
    </rPh>
    <rPh sb="24" eb="26">
      <t>インサツ</t>
    </rPh>
    <rPh sb="40" eb="41">
      <t>ナド</t>
    </rPh>
    <rPh sb="42" eb="43">
      <t>アイダ</t>
    </rPh>
    <rPh sb="44" eb="45">
      <t>ハサ</t>
    </rPh>
    <rPh sb="47" eb="49">
      <t>インサツ</t>
    </rPh>
    <rPh sb="51" eb="53">
      <t>ヒツヨウ</t>
    </rPh>
    <phoneticPr fontId="19"/>
  </si>
  <si>
    <t>過去年度分の予算書が容易に出力できること。その際に他年度予算書に影響がないこと。</t>
    <rPh sb="0" eb="2">
      <t>カコ</t>
    </rPh>
    <rPh sb="2" eb="4">
      <t>ネンド</t>
    </rPh>
    <rPh sb="4" eb="5">
      <t>ブン</t>
    </rPh>
    <rPh sb="6" eb="9">
      <t>ヨサンショ</t>
    </rPh>
    <rPh sb="10" eb="12">
      <t>ヨウイ</t>
    </rPh>
    <rPh sb="13" eb="15">
      <t>シュツリョク</t>
    </rPh>
    <rPh sb="23" eb="24">
      <t>サイ</t>
    </rPh>
    <rPh sb="25" eb="26">
      <t>ホカ</t>
    </rPh>
    <rPh sb="26" eb="28">
      <t>ネンド</t>
    </rPh>
    <rPh sb="28" eb="31">
      <t>ヨサンショ</t>
    </rPh>
    <rPh sb="32" eb="34">
      <t>エイキョウ</t>
    </rPh>
    <phoneticPr fontId="19"/>
  </si>
  <si>
    <t>予算説明書の説明欄が科目毎に編集できること。編集内容は予算書の再集計を行っても残ること。ただし予算が無くなった場合は、該当科目の編集内容が反映されないこと。</t>
    <rPh sb="10" eb="12">
      <t>カモク</t>
    </rPh>
    <rPh sb="12" eb="13">
      <t>ゴト</t>
    </rPh>
    <rPh sb="22" eb="24">
      <t>ヘンシュウ</t>
    </rPh>
    <rPh sb="24" eb="26">
      <t>ナイヨウ</t>
    </rPh>
    <rPh sb="27" eb="29">
      <t>ヨサン</t>
    </rPh>
    <rPh sb="29" eb="30">
      <t>ショ</t>
    </rPh>
    <rPh sb="31" eb="34">
      <t>サイシュウケイ</t>
    </rPh>
    <rPh sb="35" eb="36">
      <t>オコナ</t>
    </rPh>
    <rPh sb="39" eb="40">
      <t>ノコ</t>
    </rPh>
    <rPh sb="47" eb="49">
      <t>ヨサン</t>
    </rPh>
    <rPh sb="50" eb="51">
      <t>ナ</t>
    </rPh>
    <rPh sb="55" eb="57">
      <t>バアイ</t>
    </rPh>
    <rPh sb="59" eb="61">
      <t>ガイトウ</t>
    </rPh>
    <rPh sb="61" eb="63">
      <t>カモク</t>
    </rPh>
    <rPh sb="64" eb="66">
      <t>ヘンシュウ</t>
    </rPh>
    <rPh sb="66" eb="68">
      <t>ナイヨウ</t>
    </rPh>
    <rPh sb="69" eb="71">
      <t>ハンエイ</t>
    </rPh>
    <phoneticPr fontId="19"/>
  </si>
  <si>
    <t>予算書に頁番号が印刷でき、その指定は各予算書別にできること。</t>
    <rPh sb="4" eb="5">
      <t>ページ</t>
    </rPh>
    <rPh sb="5" eb="7">
      <t>バンゴウ</t>
    </rPh>
    <rPh sb="8" eb="10">
      <t>インサツ</t>
    </rPh>
    <rPh sb="15" eb="17">
      <t>シテイ</t>
    </rPh>
    <rPh sb="18" eb="19">
      <t>カク</t>
    </rPh>
    <rPh sb="19" eb="21">
      <t>ヨサン</t>
    </rPh>
    <rPh sb="21" eb="22">
      <t>ショ</t>
    </rPh>
    <rPh sb="22" eb="23">
      <t>ベツ</t>
    </rPh>
    <phoneticPr fontId="19"/>
  </si>
  <si>
    <t>予算書の部数指定印刷ができること。</t>
  </si>
  <si>
    <t>作成可能な予算書の一括印刷ができ、プレビュー画面での確認もできること。プレビュー画面では一括作成した予算書が種類毎に分かれ、タブ切り替えで一画面参照できること。</t>
    <rPh sb="0" eb="2">
      <t>サクセイ</t>
    </rPh>
    <rPh sb="2" eb="4">
      <t>カノウ</t>
    </rPh>
    <rPh sb="5" eb="7">
      <t>ヨサン</t>
    </rPh>
    <rPh sb="7" eb="8">
      <t>ショ</t>
    </rPh>
    <rPh sb="9" eb="11">
      <t>イッカツ</t>
    </rPh>
    <rPh sb="11" eb="13">
      <t>インサツ</t>
    </rPh>
    <rPh sb="22" eb="24">
      <t>ガメン</t>
    </rPh>
    <rPh sb="26" eb="28">
      <t>カクニン</t>
    </rPh>
    <rPh sb="40" eb="42">
      <t>ガメン</t>
    </rPh>
    <rPh sb="44" eb="46">
      <t>イッカツ</t>
    </rPh>
    <rPh sb="46" eb="48">
      <t>サクセイ</t>
    </rPh>
    <rPh sb="50" eb="52">
      <t>ヨサン</t>
    </rPh>
    <rPh sb="52" eb="53">
      <t>ショ</t>
    </rPh>
    <rPh sb="54" eb="56">
      <t>シュルイ</t>
    </rPh>
    <rPh sb="56" eb="57">
      <t>ゴト</t>
    </rPh>
    <rPh sb="58" eb="59">
      <t>ワ</t>
    </rPh>
    <rPh sb="69" eb="72">
      <t>イチガメン</t>
    </rPh>
    <rPh sb="72" eb="74">
      <t>サンショウ</t>
    </rPh>
    <phoneticPr fontId="19"/>
  </si>
  <si>
    <t>予算書一括プレビュー画面より、プレビュー表示されている予算書それぞれのPDF一括作成ができること。</t>
    <rPh sb="0" eb="3">
      <t>ヨサンショ</t>
    </rPh>
    <rPh sb="3" eb="5">
      <t>イッカツ</t>
    </rPh>
    <rPh sb="10" eb="12">
      <t>ガメン</t>
    </rPh>
    <rPh sb="20" eb="22">
      <t>ヒョウジ</t>
    </rPh>
    <rPh sb="27" eb="30">
      <t>ヨサンショ</t>
    </rPh>
    <rPh sb="38" eb="40">
      <t>イッカツ</t>
    </rPh>
    <rPh sb="40" eb="42">
      <t>サクセイ</t>
    </rPh>
    <phoneticPr fontId="19"/>
  </si>
  <si>
    <t>補正の予算事項別明細書（総括）では、補正予算額が存在しない科目も補正額0で印字をすることができること。</t>
    <rPh sb="0" eb="2">
      <t>ホセイ</t>
    </rPh>
    <rPh sb="3" eb="5">
      <t>ヨサン</t>
    </rPh>
    <rPh sb="5" eb="7">
      <t>ジコウ</t>
    </rPh>
    <rPh sb="7" eb="8">
      <t>ベツ</t>
    </rPh>
    <rPh sb="8" eb="11">
      <t>メイサイショ</t>
    </rPh>
    <rPh sb="12" eb="14">
      <t>ソウカツ</t>
    </rPh>
    <rPh sb="18" eb="20">
      <t>ホセイ</t>
    </rPh>
    <rPh sb="20" eb="22">
      <t>ヨサン</t>
    </rPh>
    <rPh sb="22" eb="23">
      <t>ガク</t>
    </rPh>
    <rPh sb="24" eb="26">
      <t>ソンザイ</t>
    </rPh>
    <rPh sb="29" eb="31">
      <t>カモク</t>
    </rPh>
    <rPh sb="32" eb="34">
      <t>ホセイ</t>
    </rPh>
    <rPh sb="34" eb="35">
      <t>ガク</t>
    </rPh>
    <rPh sb="37" eb="39">
      <t>インジ</t>
    </rPh>
    <phoneticPr fontId="19"/>
  </si>
  <si>
    <t>地方債明細書が出力できること。</t>
    <rPh sb="0" eb="3">
      <t>チホウサイ</t>
    </rPh>
    <rPh sb="3" eb="6">
      <t>メイサイショ</t>
    </rPh>
    <rPh sb="7" eb="9">
      <t>シュツリョク</t>
    </rPh>
    <phoneticPr fontId="19"/>
  </si>
  <si>
    <t>歳出予算説明書の説明欄に事業毎の明細が出力できること。また、事業印字の下に実施部門も合わせて印刷できること。</t>
    <rPh sb="0" eb="2">
      <t>サイシュツ</t>
    </rPh>
    <rPh sb="2" eb="4">
      <t>ヨサン</t>
    </rPh>
    <rPh sb="4" eb="7">
      <t>セツメイショ</t>
    </rPh>
    <rPh sb="8" eb="10">
      <t>セツメイ</t>
    </rPh>
    <rPh sb="10" eb="11">
      <t>ラン</t>
    </rPh>
    <rPh sb="12" eb="15">
      <t>ジギョウゴト</t>
    </rPh>
    <rPh sb="16" eb="18">
      <t>メイサイ</t>
    </rPh>
    <rPh sb="19" eb="21">
      <t>シュツリョク</t>
    </rPh>
    <rPh sb="30" eb="32">
      <t>ジギョウ</t>
    </rPh>
    <rPh sb="32" eb="34">
      <t>インジ</t>
    </rPh>
    <rPh sb="35" eb="36">
      <t>シタ</t>
    </rPh>
    <rPh sb="37" eb="39">
      <t>ジッシ</t>
    </rPh>
    <rPh sb="39" eb="41">
      <t>ブモン</t>
    </rPh>
    <rPh sb="42" eb="43">
      <t>ア</t>
    </rPh>
    <rPh sb="46" eb="48">
      <t>インサツ</t>
    </rPh>
    <phoneticPr fontId="19"/>
  </si>
  <si>
    <t>予算議決</t>
    <rPh sb="0" eb="2">
      <t>ヨサン</t>
    </rPh>
    <rPh sb="2" eb="4">
      <t>ギケツ</t>
    </rPh>
    <phoneticPr fontId="19"/>
  </si>
  <si>
    <t>予算議決時に、歳入・歳出それぞれの予算総額が確認できること。</t>
    <rPh sb="0" eb="2">
      <t>ヨサン</t>
    </rPh>
    <rPh sb="2" eb="4">
      <t>ギケツ</t>
    </rPh>
    <rPh sb="4" eb="5">
      <t>ジ</t>
    </rPh>
    <rPh sb="7" eb="9">
      <t>サイニュウ</t>
    </rPh>
    <rPh sb="10" eb="12">
      <t>サイシュツ</t>
    </rPh>
    <rPh sb="17" eb="19">
      <t>ヨサン</t>
    </rPh>
    <rPh sb="19" eb="21">
      <t>ソウガク</t>
    </rPh>
    <rPh sb="22" eb="24">
      <t>カクニン</t>
    </rPh>
    <phoneticPr fontId="19"/>
  </si>
  <si>
    <t>本年度とは別タイミングで繰越予算毎に議決処理ができること。繰越予算の議決は複数回に分けてできること。</t>
    <rPh sb="0" eb="3">
      <t>ホンネンド</t>
    </rPh>
    <rPh sb="5" eb="6">
      <t>ベツ</t>
    </rPh>
    <rPh sb="12" eb="14">
      <t>クリコシ</t>
    </rPh>
    <rPh sb="14" eb="16">
      <t>ヨサン</t>
    </rPh>
    <rPh sb="16" eb="17">
      <t>ゴト</t>
    </rPh>
    <rPh sb="18" eb="20">
      <t>ギケツ</t>
    </rPh>
    <rPh sb="20" eb="22">
      <t>ショリ</t>
    </rPh>
    <rPh sb="29" eb="31">
      <t>クリコシ</t>
    </rPh>
    <rPh sb="31" eb="33">
      <t>ヨサン</t>
    </rPh>
    <rPh sb="34" eb="36">
      <t>ギケツ</t>
    </rPh>
    <rPh sb="37" eb="40">
      <t>フクスウカイ</t>
    </rPh>
    <rPh sb="41" eb="42">
      <t>ワ</t>
    </rPh>
    <phoneticPr fontId="19"/>
  </si>
  <si>
    <t>予算額のCSV出力ができること。</t>
    <rPh sb="7" eb="9">
      <t>シュツリョク</t>
    </rPh>
    <phoneticPr fontId="19"/>
  </si>
  <si>
    <t>予算分析</t>
    <rPh sb="0" eb="2">
      <t>ヨサン</t>
    </rPh>
    <rPh sb="2" eb="4">
      <t>ブンセキ</t>
    </rPh>
    <phoneticPr fontId="19"/>
  </si>
  <si>
    <t>予算分析は補正回数毎に作成できること。また会計毎に異なる補正回数を同じグループにして普通会計として処理ができること。</t>
    <rPh sb="5" eb="7">
      <t>ホセイ</t>
    </rPh>
    <rPh sb="7" eb="9">
      <t>カイスウ</t>
    </rPh>
    <rPh sb="9" eb="10">
      <t>ゴト</t>
    </rPh>
    <rPh sb="11" eb="13">
      <t>サクセイ</t>
    </rPh>
    <rPh sb="21" eb="23">
      <t>カイケイ</t>
    </rPh>
    <rPh sb="23" eb="24">
      <t>ゴト</t>
    </rPh>
    <rPh sb="25" eb="26">
      <t>コト</t>
    </rPh>
    <rPh sb="28" eb="30">
      <t>ホセイ</t>
    </rPh>
    <rPh sb="30" eb="32">
      <t>カイスウ</t>
    </rPh>
    <rPh sb="33" eb="34">
      <t>オナ</t>
    </rPh>
    <rPh sb="42" eb="44">
      <t>フツウ</t>
    </rPh>
    <rPh sb="44" eb="46">
      <t>カイケイ</t>
    </rPh>
    <rPh sb="49" eb="51">
      <t>ショリ</t>
    </rPh>
    <phoneticPr fontId="19"/>
  </si>
  <si>
    <t>繰越予算の予算分析も行え、当初予算に合わせても処理ができること。</t>
    <rPh sb="0" eb="2">
      <t>クリコシ</t>
    </rPh>
    <rPh sb="2" eb="4">
      <t>ヨサン</t>
    </rPh>
    <rPh sb="5" eb="7">
      <t>ヨサン</t>
    </rPh>
    <rPh sb="7" eb="9">
      <t>ブンセキ</t>
    </rPh>
    <rPh sb="10" eb="11">
      <t>オコナ</t>
    </rPh>
    <rPh sb="13" eb="15">
      <t>トウショ</t>
    </rPh>
    <rPh sb="15" eb="17">
      <t>ヨサン</t>
    </rPh>
    <rPh sb="18" eb="19">
      <t>ア</t>
    </rPh>
    <rPh sb="23" eb="25">
      <t>ショリ</t>
    </rPh>
    <phoneticPr fontId="19"/>
  </si>
  <si>
    <t>各科目に対して仕訳内容（歳入仕訳・目的など）の指定ができること。仕訳中に指定科目の前回仕訳内容が参照できること。</t>
    <rPh sb="0" eb="1">
      <t>カク</t>
    </rPh>
    <rPh sb="1" eb="3">
      <t>カモク</t>
    </rPh>
    <rPh sb="4" eb="5">
      <t>タイ</t>
    </rPh>
    <rPh sb="7" eb="9">
      <t>シワケ</t>
    </rPh>
    <rPh sb="9" eb="11">
      <t>ナイヨウ</t>
    </rPh>
    <rPh sb="23" eb="25">
      <t>シテイ</t>
    </rPh>
    <rPh sb="32" eb="34">
      <t>シワケ</t>
    </rPh>
    <rPh sb="34" eb="35">
      <t>チュウ</t>
    </rPh>
    <rPh sb="36" eb="38">
      <t>シテイ</t>
    </rPh>
    <rPh sb="38" eb="40">
      <t>カモク</t>
    </rPh>
    <rPh sb="41" eb="43">
      <t>ゼンカイ</t>
    </rPh>
    <rPh sb="43" eb="45">
      <t>シワケ</t>
    </rPh>
    <rPh sb="45" eb="47">
      <t>ナイヨウ</t>
    </rPh>
    <rPh sb="48" eb="50">
      <t>サンショウ</t>
    </rPh>
    <phoneticPr fontId="19"/>
  </si>
  <si>
    <t>科目間で性質・目的・単独補助・経常臨時などを指定した振替登録ができること。その際に振替理由を登録できること。</t>
    <rPh sb="0" eb="2">
      <t>カモク</t>
    </rPh>
    <rPh sb="2" eb="3">
      <t>アイダ</t>
    </rPh>
    <rPh sb="4" eb="6">
      <t>セイシツ</t>
    </rPh>
    <rPh sb="7" eb="9">
      <t>モクテキ</t>
    </rPh>
    <rPh sb="10" eb="14">
      <t>タンドクホジョ</t>
    </rPh>
    <rPh sb="15" eb="17">
      <t>ケイジョウ</t>
    </rPh>
    <rPh sb="17" eb="19">
      <t>リンジ</t>
    </rPh>
    <rPh sb="22" eb="24">
      <t>シテイ</t>
    </rPh>
    <rPh sb="26" eb="30">
      <t>フリカエトウロク</t>
    </rPh>
    <rPh sb="39" eb="40">
      <t>サイ</t>
    </rPh>
    <rPh sb="41" eb="45">
      <t>フリカエリユウ</t>
    </rPh>
    <rPh sb="46" eb="48">
      <t>トウロク</t>
    </rPh>
    <phoneticPr fontId="19"/>
  </si>
  <si>
    <t>科目間の振替は増額のみ・減額のみの登録もできること。</t>
    <rPh sb="0" eb="2">
      <t>カモク</t>
    </rPh>
    <rPh sb="2" eb="3">
      <t>アイダ</t>
    </rPh>
    <rPh sb="4" eb="6">
      <t>フリカエ</t>
    </rPh>
    <rPh sb="7" eb="9">
      <t>ゾウガク</t>
    </rPh>
    <rPh sb="12" eb="14">
      <t>ゲンガク</t>
    </rPh>
    <rPh sb="17" eb="19">
      <t>トウロク</t>
    </rPh>
    <phoneticPr fontId="19"/>
  </si>
  <si>
    <t>充当画面の歳出充当先は、歳出事業単位・歳出説明単位どちらのパターンも入力できること。</t>
    <rPh sb="0" eb="2">
      <t>ジュウトウ</t>
    </rPh>
    <rPh sb="2" eb="4">
      <t>ガメン</t>
    </rPh>
    <rPh sb="5" eb="7">
      <t>サイシュツ</t>
    </rPh>
    <rPh sb="7" eb="10">
      <t>ジュウトウサキ</t>
    </rPh>
    <rPh sb="12" eb="14">
      <t>サイシュツ</t>
    </rPh>
    <rPh sb="14" eb="18">
      <t>ジギョウタンイ</t>
    </rPh>
    <rPh sb="19" eb="21">
      <t>サイシュツ</t>
    </rPh>
    <rPh sb="21" eb="25">
      <t>セツメイタンイ</t>
    </rPh>
    <rPh sb="34" eb="36">
      <t>ニュウリョク</t>
    </rPh>
    <phoneticPr fontId="19"/>
  </si>
  <si>
    <t>予算分析資料が作成でき、出力数値は補正回数毎と、累計での数値作成ができること。</t>
    <rPh sb="12" eb="14">
      <t>シュツリョク</t>
    </rPh>
    <rPh sb="14" eb="16">
      <t>スウチ</t>
    </rPh>
    <rPh sb="17" eb="19">
      <t>ホセイ</t>
    </rPh>
    <rPh sb="19" eb="21">
      <t>カイスウ</t>
    </rPh>
    <rPh sb="21" eb="22">
      <t>ゴト</t>
    </rPh>
    <rPh sb="24" eb="26">
      <t>ルイケイ</t>
    </rPh>
    <rPh sb="28" eb="30">
      <t>スウチ</t>
    </rPh>
    <rPh sb="30" eb="32">
      <t>サクセイ</t>
    </rPh>
    <phoneticPr fontId="19"/>
  </si>
  <si>
    <t>予算配当</t>
    <phoneticPr fontId="19"/>
  </si>
  <si>
    <t>予算配当</t>
    <rPh sb="0" eb="2">
      <t>ヨサン</t>
    </rPh>
    <rPh sb="2" eb="4">
      <t>ハイトウ</t>
    </rPh>
    <phoneticPr fontId="19"/>
  </si>
  <si>
    <t>予算部門別一括配当・部門間令達処理ができること。</t>
    <rPh sb="0" eb="2">
      <t>ヨサン</t>
    </rPh>
    <rPh sb="2" eb="4">
      <t>ブモン</t>
    </rPh>
    <rPh sb="4" eb="5">
      <t>ベツ</t>
    </rPh>
    <rPh sb="10" eb="12">
      <t>ブモン</t>
    </rPh>
    <rPh sb="12" eb="13">
      <t>カン</t>
    </rPh>
    <rPh sb="13" eb="15">
      <t>レイタツ</t>
    </rPh>
    <phoneticPr fontId="19"/>
  </si>
  <si>
    <t>予算の四半期配当等が可能になるよう、パーセント指定で予算配当ができること。</t>
    <rPh sb="8" eb="9">
      <t>ナド</t>
    </rPh>
    <rPh sb="10" eb="12">
      <t>カノウ</t>
    </rPh>
    <rPh sb="23" eb="25">
      <t>シテイ</t>
    </rPh>
    <rPh sb="26" eb="28">
      <t>ヨサン</t>
    </rPh>
    <rPh sb="28" eb="30">
      <t>ハイトウ</t>
    </rPh>
    <phoneticPr fontId="19"/>
  </si>
  <si>
    <t>科目を指定して個別の予算配当ができること。</t>
    <rPh sb="0" eb="2">
      <t>カモク</t>
    </rPh>
    <rPh sb="3" eb="5">
      <t>シテイ</t>
    </rPh>
    <rPh sb="7" eb="9">
      <t>コベツ</t>
    </rPh>
    <rPh sb="10" eb="12">
      <t>ヨサン</t>
    </rPh>
    <rPh sb="12" eb="14">
      <t>ハイトウ</t>
    </rPh>
    <phoneticPr fontId="19"/>
  </si>
  <si>
    <t>未配当金額は執行できないよう制限できること。</t>
    <rPh sb="0" eb="3">
      <t>ミハイトウ</t>
    </rPh>
    <rPh sb="3" eb="5">
      <t>キンガク</t>
    </rPh>
    <rPh sb="6" eb="8">
      <t>シッコウ</t>
    </rPh>
    <rPh sb="14" eb="16">
      <t>セイゲン</t>
    </rPh>
    <phoneticPr fontId="19"/>
  </si>
  <si>
    <t>配当残を考慮したうえで、反映した配当を取り消すことができること。</t>
    <rPh sb="0" eb="2">
      <t>ハイトウ</t>
    </rPh>
    <rPh sb="2" eb="3">
      <t>ザン</t>
    </rPh>
    <rPh sb="4" eb="6">
      <t>コウリョ</t>
    </rPh>
    <rPh sb="12" eb="14">
      <t>ハンエイ</t>
    </rPh>
    <rPh sb="16" eb="18">
      <t>ハイトウ</t>
    </rPh>
    <rPh sb="19" eb="20">
      <t>ト</t>
    </rPh>
    <rPh sb="21" eb="22">
      <t>ケ</t>
    </rPh>
    <phoneticPr fontId="19"/>
  </si>
  <si>
    <t>予算配当票が作成できること。</t>
    <rPh sb="0" eb="2">
      <t>ヨサン</t>
    </rPh>
    <rPh sb="2" eb="4">
      <t>ハイトウ</t>
    </rPh>
    <rPh sb="4" eb="5">
      <t>ヒョウ</t>
    </rPh>
    <rPh sb="6" eb="8">
      <t>サクセイ</t>
    </rPh>
    <phoneticPr fontId="19"/>
  </si>
  <si>
    <t>執行しなければならない科目が増えた場合、容易に追加できること。</t>
    <rPh sb="0" eb="2">
      <t>シッコウ</t>
    </rPh>
    <rPh sb="11" eb="13">
      <t>カモク</t>
    </rPh>
    <rPh sb="14" eb="15">
      <t>フ</t>
    </rPh>
    <rPh sb="17" eb="19">
      <t>バアイ</t>
    </rPh>
    <rPh sb="20" eb="22">
      <t>ヨウイ</t>
    </rPh>
    <rPh sb="23" eb="25">
      <t>ツイカ</t>
    </rPh>
    <phoneticPr fontId="19"/>
  </si>
  <si>
    <t>歳入業務</t>
    <phoneticPr fontId="19"/>
  </si>
  <si>
    <t>歳入</t>
    <rPh sb="0" eb="2">
      <t>サイニュウ</t>
    </rPh>
    <phoneticPr fontId="19"/>
  </si>
  <si>
    <t>基本動作</t>
    <rPh sb="0" eb="2">
      <t>キホン</t>
    </rPh>
    <rPh sb="2" eb="4">
      <t>ドウサ</t>
    </rPh>
    <phoneticPr fontId="19"/>
  </si>
  <si>
    <t>伝票動作は「登録」「修正」「削除」「参照」「再印刷」ができること。画面を切り替える事なく、1つの画面で操作できること。</t>
    <rPh sb="0" eb="2">
      <t>デンピョウ</t>
    </rPh>
    <rPh sb="2" eb="4">
      <t>ドウサ</t>
    </rPh>
    <rPh sb="6" eb="8">
      <t>トウロク</t>
    </rPh>
    <rPh sb="10" eb="12">
      <t>シュウセイ</t>
    </rPh>
    <rPh sb="14" eb="16">
      <t>サクジョ</t>
    </rPh>
    <rPh sb="18" eb="20">
      <t>サンショウ</t>
    </rPh>
    <rPh sb="22" eb="25">
      <t>サイインサツ</t>
    </rPh>
    <phoneticPr fontId="19"/>
  </si>
  <si>
    <t>前年・当年伝票をコピーして新規伝票の作成ができること。</t>
    <rPh sb="0" eb="2">
      <t>ゼンネン</t>
    </rPh>
    <rPh sb="3" eb="5">
      <t>トウネン</t>
    </rPh>
    <phoneticPr fontId="19"/>
  </si>
  <si>
    <t>出納担当者が歳入関係伝票を起票した場合は消し込み（伝票確定）された状態で起票できること。</t>
    <rPh sb="0" eb="2">
      <t>スイトウ</t>
    </rPh>
    <rPh sb="2" eb="5">
      <t>タントウシャ</t>
    </rPh>
    <rPh sb="6" eb="8">
      <t>サイニュウ</t>
    </rPh>
    <rPh sb="8" eb="10">
      <t>カンケイ</t>
    </rPh>
    <rPh sb="10" eb="12">
      <t>デンピョウ</t>
    </rPh>
    <rPh sb="13" eb="15">
      <t>キヒョウ</t>
    </rPh>
    <rPh sb="17" eb="19">
      <t>バアイ</t>
    </rPh>
    <rPh sb="20" eb="21">
      <t>ケ</t>
    </rPh>
    <rPh sb="22" eb="23">
      <t>コ</t>
    </rPh>
    <rPh sb="25" eb="27">
      <t>デンピョウ</t>
    </rPh>
    <rPh sb="27" eb="29">
      <t>カクテイ</t>
    </rPh>
    <rPh sb="33" eb="35">
      <t>ジョウタイ</t>
    </rPh>
    <rPh sb="36" eb="38">
      <t>キヒョウ</t>
    </rPh>
    <phoneticPr fontId="19"/>
  </si>
  <si>
    <t>伝票印刷タイトルは指定名称に変更できること。</t>
    <rPh sb="0" eb="2">
      <t>デンピョウ</t>
    </rPh>
    <rPh sb="2" eb="4">
      <t>インサツ</t>
    </rPh>
    <rPh sb="9" eb="11">
      <t>シテイ</t>
    </rPh>
    <rPh sb="11" eb="13">
      <t>メイショウ</t>
    </rPh>
    <rPh sb="14" eb="16">
      <t>ヘンコウ</t>
    </rPh>
    <phoneticPr fontId="19"/>
  </si>
  <si>
    <t>決裁欄は部門判定による設定ができ、専決判定も部門毎にできること。</t>
    <rPh sb="0" eb="2">
      <t>ケッサイ</t>
    </rPh>
    <rPh sb="2" eb="3">
      <t>ラン</t>
    </rPh>
    <rPh sb="4" eb="6">
      <t>ブモン</t>
    </rPh>
    <rPh sb="6" eb="8">
      <t>ハンテイ</t>
    </rPh>
    <rPh sb="11" eb="13">
      <t>セッテイ</t>
    </rPh>
    <rPh sb="17" eb="19">
      <t>センケツ</t>
    </rPh>
    <rPh sb="19" eb="21">
      <t>ハンテイ</t>
    </rPh>
    <rPh sb="22" eb="24">
      <t>ブモン</t>
    </rPh>
    <rPh sb="24" eb="25">
      <t>ゴト</t>
    </rPh>
    <phoneticPr fontId="19"/>
  </si>
  <si>
    <t>伝票種類毎に摘要（伝票の説明）行数の指定ができること。</t>
    <rPh sb="0" eb="2">
      <t>デンピョウ</t>
    </rPh>
    <rPh sb="2" eb="4">
      <t>シュルイ</t>
    </rPh>
    <rPh sb="4" eb="5">
      <t>ゴト</t>
    </rPh>
    <rPh sb="6" eb="8">
      <t>テキヨウ</t>
    </rPh>
    <rPh sb="9" eb="11">
      <t>デンピョウ</t>
    </rPh>
    <rPh sb="12" eb="14">
      <t>セツメイ</t>
    </rPh>
    <rPh sb="15" eb="17">
      <t>ギョウスウ</t>
    </rPh>
    <rPh sb="18" eb="20">
      <t>シテイ</t>
    </rPh>
    <phoneticPr fontId="19"/>
  </si>
  <si>
    <t>伝票種類毎に使用期限日付の設定がマスタ管理できること。</t>
    <rPh sb="0" eb="2">
      <t>デンピョウ</t>
    </rPh>
    <rPh sb="2" eb="4">
      <t>シュルイ</t>
    </rPh>
    <rPh sb="4" eb="5">
      <t>ゴト</t>
    </rPh>
    <rPh sb="6" eb="8">
      <t>シヨウ</t>
    </rPh>
    <rPh sb="8" eb="10">
      <t>キゲン</t>
    </rPh>
    <rPh sb="10" eb="12">
      <t>ヒヅケ</t>
    </rPh>
    <rPh sb="13" eb="15">
      <t>セッテイ</t>
    </rPh>
    <rPh sb="19" eb="21">
      <t>カンリ</t>
    </rPh>
    <phoneticPr fontId="19"/>
  </si>
  <si>
    <t>伝票種類毎に印刷枚数の設定ができること。</t>
    <rPh sb="0" eb="2">
      <t>デンピョウ</t>
    </rPh>
    <rPh sb="2" eb="4">
      <t>シュルイ</t>
    </rPh>
    <rPh sb="4" eb="5">
      <t>ゴト</t>
    </rPh>
    <rPh sb="6" eb="7">
      <t>イン</t>
    </rPh>
    <rPh sb="7" eb="8">
      <t>サツ</t>
    </rPh>
    <rPh sb="8" eb="10">
      <t>マイスウ</t>
    </rPh>
    <rPh sb="11" eb="13">
      <t>セッテイ</t>
    </rPh>
    <phoneticPr fontId="19"/>
  </si>
  <si>
    <t>伝票起票処理後の画面リフレッシュの際に入力済み科目情報を残す事ができること。科目情報をどこまで残すか設定できること。歳入伝票のみ動作として設定できること。</t>
    <rPh sb="0" eb="2">
      <t>デンピョウ</t>
    </rPh>
    <rPh sb="2" eb="4">
      <t>キヒョウ</t>
    </rPh>
    <rPh sb="4" eb="6">
      <t>ショリ</t>
    </rPh>
    <rPh sb="6" eb="7">
      <t>ゴ</t>
    </rPh>
    <rPh sb="8" eb="10">
      <t>ガメン</t>
    </rPh>
    <rPh sb="17" eb="18">
      <t>サイ</t>
    </rPh>
    <rPh sb="19" eb="21">
      <t>ニュウリョク</t>
    </rPh>
    <rPh sb="21" eb="22">
      <t>スミ</t>
    </rPh>
    <rPh sb="23" eb="25">
      <t>カモク</t>
    </rPh>
    <rPh sb="25" eb="27">
      <t>ジョウホウ</t>
    </rPh>
    <rPh sb="28" eb="29">
      <t>ノコ</t>
    </rPh>
    <rPh sb="30" eb="31">
      <t>コト</t>
    </rPh>
    <rPh sb="38" eb="40">
      <t>カモク</t>
    </rPh>
    <rPh sb="40" eb="42">
      <t>ジョウホウ</t>
    </rPh>
    <rPh sb="47" eb="48">
      <t>ノコ</t>
    </rPh>
    <rPh sb="50" eb="52">
      <t>セッテイ</t>
    </rPh>
    <rPh sb="69" eb="71">
      <t>セッテイ</t>
    </rPh>
    <phoneticPr fontId="19"/>
  </si>
  <si>
    <t>伝票の資料としてファイルが添付できること。ドラッグアンドドロップで添付ができ、ファイル形式に制限はないこと。</t>
    <rPh sb="0" eb="2">
      <t>デンピョウ</t>
    </rPh>
    <rPh sb="3" eb="5">
      <t>シリョウ</t>
    </rPh>
    <rPh sb="13" eb="15">
      <t>テンプ</t>
    </rPh>
    <rPh sb="33" eb="35">
      <t>テンプ</t>
    </rPh>
    <rPh sb="43" eb="45">
      <t>ケイシキ</t>
    </rPh>
    <rPh sb="46" eb="48">
      <t>セイゲン</t>
    </rPh>
    <phoneticPr fontId="19"/>
  </si>
  <si>
    <t>添付ファイルは画面よりダブルクリック等で開くことができること。画像ファイルであれば、サムネイルが表示できること。</t>
    <rPh sb="0" eb="2">
      <t>テンプ</t>
    </rPh>
    <rPh sb="7" eb="9">
      <t>ガメン</t>
    </rPh>
    <rPh sb="18" eb="19">
      <t>ナド</t>
    </rPh>
    <rPh sb="20" eb="21">
      <t>ヒラ</t>
    </rPh>
    <rPh sb="31" eb="33">
      <t>ガゾウ</t>
    </rPh>
    <rPh sb="48" eb="50">
      <t>ヒョウジ</t>
    </rPh>
    <phoneticPr fontId="19"/>
  </si>
  <si>
    <t>調定</t>
    <rPh sb="0" eb="1">
      <t>チョウ</t>
    </rPh>
    <rPh sb="1" eb="2">
      <t>テイ</t>
    </rPh>
    <phoneticPr fontId="19"/>
  </si>
  <si>
    <t>調定科目更正登録ができること。</t>
  </si>
  <si>
    <t>調定対象科目（事前調定）の指定ができること。また調定・調定兼収入の科目指定時に事前調定科目かどうかチェックできること。</t>
  </si>
  <si>
    <t>調定起票時に納入通知書を同時作成できること。また納入通知書のみの再印刷ができること。</t>
    <rPh sb="0" eb="2">
      <t>チョウテイ</t>
    </rPh>
    <rPh sb="2" eb="4">
      <t>キヒョウ</t>
    </rPh>
    <rPh sb="4" eb="5">
      <t>ジ</t>
    </rPh>
    <rPh sb="6" eb="8">
      <t>ノウニュウ</t>
    </rPh>
    <rPh sb="8" eb="11">
      <t>ツウチショ</t>
    </rPh>
    <rPh sb="24" eb="26">
      <t>ノウニュウ</t>
    </rPh>
    <rPh sb="26" eb="29">
      <t>ツウチショ</t>
    </rPh>
    <rPh sb="32" eb="35">
      <t>サイインサツ</t>
    </rPh>
    <phoneticPr fontId="19"/>
  </si>
  <si>
    <t>１つの調定に複数の納入者を登録できること。また納入者毎の納入通知書が伝票起票と同時に作成できること。</t>
    <rPh sb="3" eb="5">
      <t>チョウテイ</t>
    </rPh>
    <rPh sb="6" eb="8">
      <t>フクスウ</t>
    </rPh>
    <rPh sb="9" eb="11">
      <t>ノウニュウ</t>
    </rPh>
    <rPh sb="11" eb="12">
      <t>シャ</t>
    </rPh>
    <rPh sb="13" eb="15">
      <t>トウロク</t>
    </rPh>
    <rPh sb="23" eb="25">
      <t>ノウニュウ</t>
    </rPh>
    <rPh sb="25" eb="26">
      <t>シャ</t>
    </rPh>
    <rPh sb="26" eb="27">
      <t>ゴト</t>
    </rPh>
    <rPh sb="28" eb="30">
      <t>ノウニュウ</t>
    </rPh>
    <rPh sb="30" eb="32">
      <t>ツウチ</t>
    </rPh>
    <rPh sb="32" eb="33">
      <t>ショ</t>
    </rPh>
    <rPh sb="34" eb="36">
      <t>デンピョウ</t>
    </rPh>
    <rPh sb="36" eb="38">
      <t>キヒョウ</t>
    </rPh>
    <rPh sb="39" eb="41">
      <t>ドウジ</t>
    </rPh>
    <rPh sb="42" eb="44">
      <t>サクセイ</t>
    </rPh>
    <phoneticPr fontId="19"/>
  </si>
  <si>
    <t>複数納入者は定型CSVデータを読み込んで指定ができること。データに債権者マスタに登録されていないデータが含まれていても処理できること。</t>
    <rPh sb="2" eb="5">
      <t>ノウニュウシャ</t>
    </rPh>
    <rPh sb="6" eb="8">
      <t>テイケイ</t>
    </rPh>
    <rPh sb="20" eb="22">
      <t>シテイ</t>
    </rPh>
    <rPh sb="33" eb="36">
      <t>サイケンシャ</t>
    </rPh>
    <rPh sb="40" eb="42">
      <t>トウロク</t>
    </rPh>
    <rPh sb="52" eb="53">
      <t>フク</t>
    </rPh>
    <rPh sb="59" eb="61">
      <t>ショリ</t>
    </rPh>
    <phoneticPr fontId="19"/>
  </si>
  <si>
    <t>科目に設定されている、課税対象、非課税、不課税等の税率区分の初期表示ができること。</t>
    <rPh sb="0" eb="2">
      <t>カモク</t>
    </rPh>
    <rPh sb="3" eb="5">
      <t>セッテイ</t>
    </rPh>
    <rPh sb="11" eb="15">
      <t>カゼイタイショウ</t>
    </rPh>
    <rPh sb="16" eb="19">
      <t>ヒカゼイ</t>
    </rPh>
    <rPh sb="20" eb="23">
      <t>フカゼイ</t>
    </rPh>
    <rPh sb="23" eb="24">
      <t>ナド</t>
    </rPh>
    <rPh sb="25" eb="27">
      <t>ゼイリツ</t>
    </rPh>
    <rPh sb="27" eb="29">
      <t>クブン</t>
    </rPh>
    <rPh sb="30" eb="34">
      <t>ショキヒョウジ</t>
    </rPh>
    <phoneticPr fontId="19"/>
  </si>
  <si>
    <t>消費税率、消費税額の登録ができること。</t>
    <rPh sb="0" eb="4">
      <t>ショウヒゼイリツ</t>
    </rPh>
    <rPh sb="5" eb="9">
      <t>ショウヒゼイガク</t>
    </rPh>
    <rPh sb="10" eb="12">
      <t>トウロク</t>
    </rPh>
    <phoneticPr fontId="19"/>
  </si>
  <si>
    <t>登録事業者番号が登録されていない会計の場合は、税率区分・消費税率・消費税額の設定ができないこと。</t>
    <rPh sb="8" eb="10">
      <t>トウロク</t>
    </rPh>
    <rPh sb="16" eb="18">
      <t>カイケイ</t>
    </rPh>
    <rPh sb="19" eb="21">
      <t>バアイ</t>
    </rPh>
    <rPh sb="23" eb="25">
      <t>ゼイリツ</t>
    </rPh>
    <rPh sb="25" eb="27">
      <t>クブン</t>
    </rPh>
    <rPh sb="28" eb="32">
      <t>ショウヒゼイリツ</t>
    </rPh>
    <rPh sb="33" eb="37">
      <t>ショウヒゼイガク</t>
    </rPh>
    <rPh sb="38" eb="40">
      <t>セッテイ</t>
    </rPh>
    <phoneticPr fontId="19"/>
  </si>
  <si>
    <t>作成した納入通知書に対する収入登録状況が確認できること。</t>
    <rPh sb="0" eb="2">
      <t>サクセイ</t>
    </rPh>
    <rPh sb="4" eb="6">
      <t>ノウニュウ</t>
    </rPh>
    <rPh sb="6" eb="8">
      <t>ツウチ</t>
    </rPh>
    <rPh sb="8" eb="9">
      <t>ショ</t>
    </rPh>
    <rPh sb="10" eb="11">
      <t>タイ</t>
    </rPh>
    <rPh sb="13" eb="15">
      <t>シュウニュウ</t>
    </rPh>
    <rPh sb="15" eb="17">
      <t>トウロク</t>
    </rPh>
    <rPh sb="17" eb="19">
      <t>ジョウキョウ</t>
    </rPh>
    <rPh sb="20" eb="22">
      <t>カクニン</t>
    </rPh>
    <phoneticPr fontId="19"/>
  </si>
  <si>
    <t>納入通知書</t>
    <rPh sb="0" eb="2">
      <t>ノウニュウ</t>
    </rPh>
    <rPh sb="2" eb="4">
      <t>ツウチ</t>
    </rPh>
    <rPh sb="4" eb="5">
      <t>ショ</t>
    </rPh>
    <phoneticPr fontId="19"/>
  </si>
  <si>
    <t>起票済調定を使用して納入通知書が別途作成処理ができること。調定は複数指定ができ、その合算金額でも納入通知書が作成できること。</t>
    <rPh sb="0" eb="2">
      <t>キヒョウ</t>
    </rPh>
    <rPh sb="2" eb="3">
      <t>スミ</t>
    </rPh>
    <rPh sb="3" eb="5">
      <t>チョウテイ</t>
    </rPh>
    <rPh sb="6" eb="8">
      <t>シヨウ</t>
    </rPh>
    <rPh sb="10" eb="12">
      <t>ノウニュウ</t>
    </rPh>
    <rPh sb="12" eb="14">
      <t>ツウチ</t>
    </rPh>
    <rPh sb="14" eb="15">
      <t>ショ</t>
    </rPh>
    <rPh sb="16" eb="18">
      <t>ベット</t>
    </rPh>
    <rPh sb="18" eb="20">
      <t>サクセイ</t>
    </rPh>
    <rPh sb="20" eb="22">
      <t>ショリ</t>
    </rPh>
    <rPh sb="29" eb="31">
      <t>チョウテイ</t>
    </rPh>
    <rPh sb="32" eb="34">
      <t>フクスウ</t>
    </rPh>
    <rPh sb="42" eb="44">
      <t>ガッサン</t>
    </rPh>
    <rPh sb="44" eb="46">
      <t>キンガク</t>
    </rPh>
    <rPh sb="48" eb="53">
      <t>ノウニュウツウチショ</t>
    </rPh>
    <rPh sb="54" eb="56">
      <t>サクセイ</t>
    </rPh>
    <phoneticPr fontId="19"/>
  </si>
  <si>
    <t>納入通知は再印刷ができること。</t>
    <rPh sb="5" eb="8">
      <t>サイインサツ</t>
    </rPh>
    <phoneticPr fontId="19"/>
  </si>
  <si>
    <t>納入通知印刷は複数枚の同時作成ができること。</t>
    <rPh sb="13" eb="15">
      <t>サクセイ</t>
    </rPh>
    <phoneticPr fontId="19"/>
  </si>
  <si>
    <t>納入通知書の金額は回数指定による均等計算ができ、その内容ごとに納入通知書が作成できること。また端数調整のため画面での金額調整ができること。</t>
    <rPh sb="0" eb="2">
      <t>ノウニュウ</t>
    </rPh>
    <rPh sb="2" eb="5">
      <t>ツウチショ</t>
    </rPh>
    <rPh sb="6" eb="8">
      <t>キンガク</t>
    </rPh>
    <rPh sb="9" eb="11">
      <t>カイスウ</t>
    </rPh>
    <rPh sb="11" eb="13">
      <t>シテイ</t>
    </rPh>
    <rPh sb="16" eb="18">
      <t>キントウ</t>
    </rPh>
    <rPh sb="18" eb="20">
      <t>ケイサン</t>
    </rPh>
    <rPh sb="26" eb="28">
      <t>ナイヨウ</t>
    </rPh>
    <rPh sb="31" eb="36">
      <t>ノウニュウツウチショ</t>
    </rPh>
    <rPh sb="37" eb="39">
      <t>サクセイ</t>
    </rPh>
    <rPh sb="47" eb="49">
      <t>ハスウ</t>
    </rPh>
    <rPh sb="49" eb="51">
      <t>チョウセイ</t>
    </rPh>
    <rPh sb="54" eb="56">
      <t>ガメン</t>
    </rPh>
    <rPh sb="58" eb="60">
      <t>キンガク</t>
    </rPh>
    <rPh sb="60" eb="62">
      <t>チョウセイ</t>
    </rPh>
    <phoneticPr fontId="19"/>
  </si>
  <si>
    <t>納入通知書毎の納入期限日設定ができること。納入期限日の設定なしにも対応できること。</t>
    <rPh sb="0" eb="2">
      <t>ノウニュウ</t>
    </rPh>
    <rPh sb="2" eb="5">
      <t>ツウチショ</t>
    </rPh>
    <rPh sb="5" eb="6">
      <t>ゴト</t>
    </rPh>
    <rPh sb="7" eb="9">
      <t>ノウニュウ</t>
    </rPh>
    <rPh sb="9" eb="11">
      <t>キゲン</t>
    </rPh>
    <rPh sb="11" eb="12">
      <t>ビ</t>
    </rPh>
    <rPh sb="12" eb="14">
      <t>セッテイ</t>
    </rPh>
    <rPh sb="21" eb="23">
      <t>ノウニュウ</t>
    </rPh>
    <rPh sb="23" eb="25">
      <t>キゲン</t>
    </rPh>
    <rPh sb="25" eb="26">
      <t>ビ</t>
    </rPh>
    <rPh sb="27" eb="29">
      <t>セッテイ</t>
    </rPh>
    <rPh sb="33" eb="35">
      <t>タイオウ</t>
    </rPh>
    <phoneticPr fontId="19"/>
  </si>
  <si>
    <t>調定で指定した納入者を納入通知書印刷時に変更できること。</t>
    <rPh sb="0" eb="2">
      <t>チョウテイ</t>
    </rPh>
    <rPh sb="3" eb="5">
      <t>シテイ</t>
    </rPh>
    <rPh sb="7" eb="9">
      <t>ノウニュウ</t>
    </rPh>
    <rPh sb="9" eb="10">
      <t>シャ</t>
    </rPh>
    <rPh sb="11" eb="13">
      <t>ノウニュウ</t>
    </rPh>
    <rPh sb="13" eb="16">
      <t>ツウチショ</t>
    </rPh>
    <rPh sb="16" eb="18">
      <t>インサツ</t>
    </rPh>
    <rPh sb="18" eb="19">
      <t>ジ</t>
    </rPh>
    <rPh sb="20" eb="22">
      <t>ヘンコウ</t>
    </rPh>
    <phoneticPr fontId="19"/>
  </si>
  <si>
    <t>調定で指定した摘要（説明文）を納入通知書印刷時に変更できること。複数明細の場合、それぞれで変更ができること。</t>
    <rPh sb="0" eb="2">
      <t>チョウテイ</t>
    </rPh>
    <rPh sb="3" eb="5">
      <t>シテイ</t>
    </rPh>
    <rPh sb="7" eb="9">
      <t>テキヨウ</t>
    </rPh>
    <rPh sb="10" eb="13">
      <t>セツメイブン</t>
    </rPh>
    <rPh sb="15" eb="17">
      <t>ノウニュウ</t>
    </rPh>
    <rPh sb="17" eb="20">
      <t>ツウチショ</t>
    </rPh>
    <rPh sb="20" eb="22">
      <t>インサツ</t>
    </rPh>
    <rPh sb="22" eb="23">
      <t>ジ</t>
    </rPh>
    <rPh sb="24" eb="26">
      <t>ヘンコウ</t>
    </rPh>
    <rPh sb="32" eb="36">
      <t>フクスウメイサイ</t>
    </rPh>
    <rPh sb="37" eb="39">
      <t>バアイ</t>
    </rPh>
    <rPh sb="45" eb="47">
      <t>ヘンコウ</t>
    </rPh>
    <phoneticPr fontId="19"/>
  </si>
  <si>
    <t>作成元調定に指定されている、課税対象、非課税、不課税等の税率区分の初期表示ができること。</t>
    <rPh sb="0" eb="3">
      <t>サクセイモト</t>
    </rPh>
    <rPh sb="3" eb="5">
      <t>チョウテイ</t>
    </rPh>
    <rPh sb="6" eb="8">
      <t>シテイ</t>
    </rPh>
    <rPh sb="14" eb="18">
      <t>カゼイタイショウ</t>
    </rPh>
    <rPh sb="19" eb="22">
      <t>ヒカゼイ</t>
    </rPh>
    <rPh sb="23" eb="26">
      <t>フカゼイ</t>
    </rPh>
    <rPh sb="26" eb="27">
      <t>ナド</t>
    </rPh>
    <rPh sb="28" eb="30">
      <t>ゼイリツ</t>
    </rPh>
    <rPh sb="30" eb="32">
      <t>クブン</t>
    </rPh>
    <rPh sb="33" eb="37">
      <t>ショキヒョウジ</t>
    </rPh>
    <phoneticPr fontId="19"/>
  </si>
  <si>
    <t>登録事業者番号が登録されていない会計の調定の場合は、税率区分・消費税率・消費税額の設定ができないこと。</t>
    <rPh sb="8" eb="10">
      <t>トウロク</t>
    </rPh>
    <rPh sb="16" eb="18">
      <t>カイケイ</t>
    </rPh>
    <rPh sb="19" eb="21">
      <t>チョウテイ</t>
    </rPh>
    <rPh sb="22" eb="24">
      <t>バアイ</t>
    </rPh>
    <rPh sb="26" eb="28">
      <t>ゼイリツ</t>
    </rPh>
    <rPh sb="28" eb="30">
      <t>クブン</t>
    </rPh>
    <rPh sb="31" eb="35">
      <t>ショウヒゼイリツ</t>
    </rPh>
    <rPh sb="36" eb="40">
      <t>ショウヒゼイガク</t>
    </rPh>
    <rPh sb="41" eb="43">
      <t>セッテイ</t>
    </rPh>
    <phoneticPr fontId="19"/>
  </si>
  <si>
    <t>納入通知書にインボイス制度における記載事項（インボイス発行事業者の氏名または名称および登録番号、取引年月日、取引内容、税率ごとに区分して合計した対価の額および適用税率、消費税額等、事業者の氏名または名称）を印字することができること。</t>
    <rPh sb="0" eb="5">
      <t>ノウニュウツウチショ</t>
    </rPh>
    <rPh sb="11" eb="13">
      <t>セイド</t>
    </rPh>
    <rPh sb="17" eb="19">
      <t>キサイ</t>
    </rPh>
    <rPh sb="19" eb="21">
      <t>ジコウ</t>
    </rPh>
    <rPh sb="48" eb="50">
      <t>トリヒキ</t>
    </rPh>
    <rPh sb="50" eb="53">
      <t>ネンガッピ</t>
    </rPh>
    <rPh sb="54" eb="58">
      <t>トリヒキナイヨウ</t>
    </rPh>
    <rPh sb="90" eb="93">
      <t>ジギョウシャ</t>
    </rPh>
    <rPh sb="94" eb="96">
      <t>シメイ</t>
    </rPh>
    <rPh sb="99" eb="101">
      <t>メイショウ</t>
    </rPh>
    <rPh sb="103" eb="105">
      <t>インジ</t>
    </rPh>
    <phoneticPr fontId="19"/>
  </si>
  <si>
    <t>収入</t>
    <rPh sb="0" eb="2">
      <t>シュウニュウ</t>
    </rPh>
    <phoneticPr fontId="19"/>
  </si>
  <si>
    <t>収入登録ができること。</t>
    <phoneticPr fontId="19"/>
  </si>
  <si>
    <t>収入科目更正登録ができること。</t>
  </si>
  <si>
    <t>調定情報を元に収入登録ができること。</t>
    <phoneticPr fontId="19"/>
  </si>
  <si>
    <t>納入通知書情報を元に収入登録ができること。</t>
    <rPh sb="0" eb="2">
      <t>ノウニュウ</t>
    </rPh>
    <rPh sb="2" eb="4">
      <t>ツウチ</t>
    </rPh>
    <rPh sb="4" eb="5">
      <t>ショ</t>
    </rPh>
    <rPh sb="5" eb="7">
      <t>ジョウホウ</t>
    </rPh>
    <rPh sb="8" eb="9">
      <t>モト</t>
    </rPh>
    <rPh sb="10" eb="12">
      <t>シュウニュウ</t>
    </rPh>
    <rPh sb="12" eb="14">
      <t>トウロク</t>
    </rPh>
    <phoneticPr fontId="19"/>
  </si>
  <si>
    <t>納入通知書情報を複数枚読み込み、それぞれの収入情報（科目・金額・納入者）を元にそれぞれの収入登録が一括でできること。</t>
    <rPh sb="0" eb="2">
      <t>ノウニュウ</t>
    </rPh>
    <rPh sb="2" eb="4">
      <t>ツウチ</t>
    </rPh>
    <rPh sb="4" eb="5">
      <t>ショ</t>
    </rPh>
    <rPh sb="5" eb="7">
      <t>ジョウホウ</t>
    </rPh>
    <rPh sb="8" eb="10">
      <t>フクスウ</t>
    </rPh>
    <rPh sb="10" eb="11">
      <t>マイ</t>
    </rPh>
    <rPh sb="11" eb="12">
      <t>ヨ</t>
    </rPh>
    <rPh sb="13" eb="14">
      <t>コ</t>
    </rPh>
    <rPh sb="21" eb="23">
      <t>シュウニュウ</t>
    </rPh>
    <rPh sb="23" eb="25">
      <t>ジョウホウ</t>
    </rPh>
    <rPh sb="26" eb="28">
      <t>カモク</t>
    </rPh>
    <rPh sb="29" eb="31">
      <t>キンガク</t>
    </rPh>
    <rPh sb="32" eb="35">
      <t>ノウニュウシャ</t>
    </rPh>
    <rPh sb="37" eb="38">
      <t>モト</t>
    </rPh>
    <rPh sb="44" eb="46">
      <t>シュウニュウ</t>
    </rPh>
    <phoneticPr fontId="19"/>
  </si>
  <si>
    <t>調定情報や納入通知書情報がなくても、科目の指定により収入登録ができること。</t>
    <rPh sb="0" eb="1">
      <t>チョウ</t>
    </rPh>
    <rPh sb="1" eb="2">
      <t>テイ</t>
    </rPh>
    <rPh sb="2" eb="4">
      <t>ジョウホウ</t>
    </rPh>
    <rPh sb="5" eb="7">
      <t>ノウニュウ</t>
    </rPh>
    <rPh sb="7" eb="9">
      <t>ツウチ</t>
    </rPh>
    <rPh sb="9" eb="10">
      <t>ショ</t>
    </rPh>
    <rPh sb="10" eb="12">
      <t>ジョウホウ</t>
    </rPh>
    <rPh sb="18" eb="20">
      <t>カモク</t>
    </rPh>
    <rPh sb="21" eb="23">
      <t>シテイ</t>
    </rPh>
    <rPh sb="26" eb="28">
      <t>シュウニュウ</t>
    </rPh>
    <rPh sb="28" eb="30">
      <t>トウロク</t>
    </rPh>
    <phoneticPr fontId="19"/>
  </si>
  <si>
    <t>調定グループを指定する事により歳入科目の決定が可能であること。調定グループは部門毎に作成が可能であること。</t>
    <rPh sb="0" eb="2">
      <t>チョウテイ</t>
    </rPh>
    <rPh sb="7" eb="9">
      <t>シテイ</t>
    </rPh>
    <rPh sb="11" eb="12">
      <t>コト</t>
    </rPh>
    <rPh sb="15" eb="17">
      <t>サイニュウ</t>
    </rPh>
    <rPh sb="17" eb="19">
      <t>カモク</t>
    </rPh>
    <rPh sb="20" eb="22">
      <t>ケッテイ</t>
    </rPh>
    <rPh sb="23" eb="25">
      <t>カノウ</t>
    </rPh>
    <rPh sb="31" eb="33">
      <t>チョウテイ</t>
    </rPh>
    <rPh sb="38" eb="40">
      <t>ブモン</t>
    </rPh>
    <rPh sb="40" eb="41">
      <t>ゴト</t>
    </rPh>
    <rPh sb="42" eb="44">
      <t>サクセイ</t>
    </rPh>
    <rPh sb="45" eb="47">
      <t>カノウ</t>
    </rPh>
    <phoneticPr fontId="19"/>
  </si>
  <si>
    <t>調定と収入の関連付け（調定グループで関連付け）ができ、調定グループ毎の参照ができること。
調定グループの管理は起票時、起票後どちらでも行えること。</t>
    <rPh sb="11" eb="13">
      <t>チョウテイ</t>
    </rPh>
    <rPh sb="18" eb="21">
      <t>カンレンヅ</t>
    </rPh>
    <rPh sb="27" eb="29">
      <t>チョウテイ</t>
    </rPh>
    <rPh sb="33" eb="34">
      <t>ゴト</t>
    </rPh>
    <rPh sb="35" eb="37">
      <t>サンショウ</t>
    </rPh>
    <rPh sb="45" eb="47">
      <t>チョウテイ</t>
    </rPh>
    <rPh sb="52" eb="54">
      <t>カンリ</t>
    </rPh>
    <rPh sb="55" eb="57">
      <t>キヒョウ</t>
    </rPh>
    <rPh sb="57" eb="58">
      <t>ジ</t>
    </rPh>
    <rPh sb="59" eb="61">
      <t>キヒョウ</t>
    </rPh>
    <rPh sb="61" eb="62">
      <t>ゴ</t>
    </rPh>
    <rPh sb="67" eb="68">
      <t>オコナ</t>
    </rPh>
    <phoneticPr fontId="19"/>
  </si>
  <si>
    <t>調定兼収入</t>
    <rPh sb="0" eb="1">
      <t>チョウ</t>
    </rPh>
    <rPh sb="1" eb="2">
      <t>テイ</t>
    </rPh>
    <rPh sb="2" eb="3">
      <t>ケン</t>
    </rPh>
    <rPh sb="3" eb="5">
      <t>シュウニュウ</t>
    </rPh>
    <phoneticPr fontId="19"/>
  </si>
  <si>
    <t>調定兼収入登録ができること。</t>
  </si>
  <si>
    <t>複数納入者の指定ができること。また納入者毎の納入通知書が伝票起票と同時に作成できること。</t>
    <rPh sb="0" eb="2">
      <t>フクスウ</t>
    </rPh>
    <rPh sb="2" eb="4">
      <t>ノウニュウ</t>
    </rPh>
    <rPh sb="4" eb="5">
      <t>シャ</t>
    </rPh>
    <rPh sb="6" eb="8">
      <t>シテイ</t>
    </rPh>
    <rPh sb="17" eb="19">
      <t>ノウニュウ</t>
    </rPh>
    <rPh sb="19" eb="20">
      <t>シャ</t>
    </rPh>
    <rPh sb="20" eb="21">
      <t>ゴト</t>
    </rPh>
    <rPh sb="22" eb="24">
      <t>ノウニュウ</t>
    </rPh>
    <rPh sb="24" eb="26">
      <t>ツウチ</t>
    </rPh>
    <rPh sb="26" eb="27">
      <t>ショ</t>
    </rPh>
    <rPh sb="28" eb="30">
      <t>デンピョウ</t>
    </rPh>
    <rPh sb="30" eb="32">
      <t>キヒョウ</t>
    </rPh>
    <rPh sb="33" eb="35">
      <t>ドウジ</t>
    </rPh>
    <rPh sb="36" eb="38">
      <t>サクセイ</t>
    </rPh>
    <phoneticPr fontId="19"/>
  </si>
  <si>
    <t>調定兼収入科目更正登録ができること。</t>
    <rPh sb="2" eb="3">
      <t>ケン</t>
    </rPh>
    <rPh sb="3" eb="5">
      <t>シュウニュウ</t>
    </rPh>
    <rPh sb="5" eb="7">
      <t>カモク</t>
    </rPh>
    <phoneticPr fontId="19"/>
  </si>
  <si>
    <t>戻出</t>
    <rPh sb="0" eb="1">
      <t>レイ</t>
    </rPh>
    <rPh sb="1" eb="2">
      <t>シュツ</t>
    </rPh>
    <phoneticPr fontId="19"/>
  </si>
  <si>
    <t>戻出還付登録ができること。総合振込の指定もできること。</t>
    <phoneticPr fontId="19"/>
  </si>
  <si>
    <t>必要に応じて、適格返還請求書の印刷ができること。</t>
    <rPh sb="0" eb="2">
      <t>ヒツヨウ</t>
    </rPh>
    <rPh sb="3" eb="4">
      <t>オウ</t>
    </rPh>
    <rPh sb="7" eb="11">
      <t>テキカクヘンカン</t>
    </rPh>
    <rPh sb="11" eb="14">
      <t>セイキュウショ</t>
    </rPh>
    <rPh sb="15" eb="17">
      <t>インサツ</t>
    </rPh>
    <phoneticPr fontId="19"/>
  </si>
  <si>
    <t>不納欠損</t>
    <rPh sb="2" eb="4">
      <t>ケッソン</t>
    </rPh>
    <phoneticPr fontId="19"/>
  </si>
  <si>
    <t>不納欠損額を登録し、不納欠損票が作成できること。</t>
    <rPh sb="0" eb="2">
      <t>フノウ</t>
    </rPh>
    <rPh sb="11" eb="12">
      <t>ノウ</t>
    </rPh>
    <phoneticPr fontId="19"/>
  </si>
  <si>
    <t>照会</t>
    <rPh sb="0" eb="2">
      <t>ショウカイ</t>
    </rPh>
    <phoneticPr fontId="19"/>
  </si>
  <si>
    <t>科目を条件に参照ができること。ただし科目条件無し（会計無指定含む）での参照もできること。</t>
    <rPh sb="0" eb="2">
      <t>カモク</t>
    </rPh>
    <rPh sb="3" eb="5">
      <t>ジョウケン</t>
    </rPh>
    <rPh sb="6" eb="8">
      <t>サンショウ</t>
    </rPh>
    <rPh sb="18" eb="20">
      <t>カモク</t>
    </rPh>
    <rPh sb="20" eb="22">
      <t>ジョウケン</t>
    </rPh>
    <rPh sb="22" eb="23">
      <t>ナ</t>
    </rPh>
    <rPh sb="30" eb="31">
      <t>フク</t>
    </rPh>
    <rPh sb="35" eb="37">
      <t>サンショウ</t>
    </rPh>
    <phoneticPr fontId="19"/>
  </si>
  <si>
    <t>伝票金額の範囲指定を条件に参照ができること。</t>
    <phoneticPr fontId="19"/>
  </si>
  <si>
    <t>調定状況照会及び一覧表印刷ができること。</t>
    <phoneticPr fontId="19"/>
  </si>
  <si>
    <t>調定状況照会で納入通知書が発行されている調定のうち、納入通知金額残がある調定の検索ができること。</t>
    <rPh sb="7" eb="12">
      <t>ノウニュウツウチショ</t>
    </rPh>
    <rPh sb="13" eb="15">
      <t>ハッコウ</t>
    </rPh>
    <rPh sb="26" eb="28">
      <t>ノウニュウ</t>
    </rPh>
    <rPh sb="28" eb="30">
      <t>ツウチ</t>
    </rPh>
    <rPh sb="30" eb="32">
      <t>キンガク</t>
    </rPh>
    <rPh sb="32" eb="33">
      <t>ザン</t>
    </rPh>
    <rPh sb="36" eb="38">
      <t>チョウテイ</t>
    </rPh>
    <rPh sb="39" eb="41">
      <t>ケンサク</t>
    </rPh>
    <phoneticPr fontId="19"/>
  </si>
  <si>
    <t>調定状況照会で税率区分・消費税率・消費税額の参照ができること。</t>
    <rPh sb="7" eb="11">
      <t>ゼイリツクブン</t>
    </rPh>
    <rPh sb="12" eb="16">
      <t>ショウヒゼイリツ</t>
    </rPh>
    <rPh sb="17" eb="21">
      <t>ショウヒゼイガク</t>
    </rPh>
    <rPh sb="22" eb="24">
      <t>サンショウ</t>
    </rPh>
    <phoneticPr fontId="19"/>
  </si>
  <si>
    <t>収入状況照会及び一覧表印刷ができること。</t>
  </si>
  <si>
    <t>調定・収入状況照会はソート条件として、科目・日付・伝票Noの指定が画面でできること。またソート順の昇順降順指定が画面でできること。</t>
    <rPh sb="0" eb="2">
      <t>チョウテイ</t>
    </rPh>
    <rPh sb="3" eb="5">
      <t>シュウニュウ</t>
    </rPh>
    <rPh sb="5" eb="7">
      <t>ジョウキョウ</t>
    </rPh>
    <rPh sb="7" eb="9">
      <t>ショウカイ</t>
    </rPh>
    <rPh sb="13" eb="15">
      <t>ジョウケン</t>
    </rPh>
    <rPh sb="19" eb="21">
      <t>カモク</t>
    </rPh>
    <rPh sb="22" eb="24">
      <t>ヒヅケ</t>
    </rPh>
    <rPh sb="25" eb="27">
      <t>デンピョウ</t>
    </rPh>
    <rPh sb="30" eb="32">
      <t>シテイ</t>
    </rPh>
    <rPh sb="33" eb="35">
      <t>ガメン</t>
    </rPh>
    <rPh sb="47" eb="48">
      <t>ジュン</t>
    </rPh>
    <rPh sb="49" eb="51">
      <t>ショウジュン</t>
    </rPh>
    <rPh sb="51" eb="53">
      <t>コウジュン</t>
    </rPh>
    <rPh sb="53" eb="55">
      <t>シテイ</t>
    </rPh>
    <rPh sb="56" eb="58">
      <t>ガメン</t>
    </rPh>
    <phoneticPr fontId="19"/>
  </si>
  <si>
    <t>納入通知書に対する収入状況照会及び一覧表印刷ができること。収入未済の納入通知書一覧のみ参照ができること。</t>
    <rPh sb="0" eb="2">
      <t>ノウニュウ</t>
    </rPh>
    <rPh sb="2" eb="5">
      <t>ツウチショ</t>
    </rPh>
    <rPh sb="6" eb="7">
      <t>タイ</t>
    </rPh>
    <rPh sb="9" eb="11">
      <t>シュウニュウ</t>
    </rPh>
    <rPh sb="11" eb="13">
      <t>ジョウキョウ</t>
    </rPh>
    <rPh sb="13" eb="15">
      <t>ショウカイ</t>
    </rPh>
    <rPh sb="15" eb="16">
      <t>オヨ</t>
    </rPh>
    <rPh sb="17" eb="19">
      <t>イチラン</t>
    </rPh>
    <rPh sb="19" eb="20">
      <t>ヒョウ</t>
    </rPh>
    <rPh sb="20" eb="22">
      <t>インサツ</t>
    </rPh>
    <rPh sb="29" eb="31">
      <t>シュウニュウ</t>
    </rPh>
    <rPh sb="31" eb="33">
      <t>ミサイ</t>
    </rPh>
    <rPh sb="34" eb="36">
      <t>ノウニュウ</t>
    </rPh>
    <rPh sb="36" eb="39">
      <t>ツウチショ</t>
    </rPh>
    <rPh sb="39" eb="41">
      <t>イチラン</t>
    </rPh>
    <rPh sb="43" eb="45">
      <t>サンショウ</t>
    </rPh>
    <phoneticPr fontId="19"/>
  </si>
  <si>
    <t>納入通知書に対する収入状況照会で税率区分・消費税率・消費税額の参照ができること。</t>
    <rPh sb="0" eb="2">
      <t>ノウニュウ</t>
    </rPh>
    <rPh sb="2" eb="5">
      <t>ツウチショ</t>
    </rPh>
    <rPh sb="6" eb="7">
      <t>タイ</t>
    </rPh>
    <rPh sb="9" eb="11">
      <t>シュウニュウ</t>
    </rPh>
    <rPh sb="11" eb="13">
      <t>ジョウキョウ</t>
    </rPh>
    <rPh sb="13" eb="15">
      <t>ショウカイ</t>
    </rPh>
    <phoneticPr fontId="19"/>
  </si>
  <si>
    <t>債務者指定の収入状況照会及び一覧印刷ができること。債務者No検索だけでなく、名称・カナの曖昧検索もできること。</t>
    <rPh sb="0" eb="3">
      <t>サイムシャ</t>
    </rPh>
    <rPh sb="3" eb="5">
      <t>シテイ</t>
    </rPh>
    <rPh sb="6" eb="8">
      <t>シュウニュウ</t>
    </rPh>
    <rPh sb="25" eb="28">
      <t>サイムシャ</t>
    </rPh>
    <rPh sb="30" eb="32">
      <t>ケンサク</t>
    </rPh>
    <rPh sb="38" eb="40">
      <t>メイショウ</t>
    </rPh>
    <rPh sb="44" eb="46">
      <t>アイマイ</t>
    </rPh>
    <rPh sb="46" eb="48">
      <t>ケンサク</t>
    </rPh>
    <phoneticPr fontId="19"/>
  </si>
  <si>
    <t>各種状況照会内容をCSV出力ができること。</t>
    <rPh sb="12" eb="14">
      <t>シュツリョク</t>
    </rPh>
    <phoneticPr fontId="19"/>
  </si>
  <si>
    <t>予算から伝票までが時系列に並んだ歳入予算差引簿照会及び印刷ができること。また科目毎の「対調定収納率」「対予算収納率」が照会及び印刷できること。</t>
    <rPh sb="0" eb="2">
      <t>ヨサン</t>
    </rPh>
    <rPh sb="4" eb="6">
      <t>デンピョウ</t>
    </rPh>
    <rPh sb="9" eb="12">
      <t>ジケイレツ</t>
    </rPh>
    <rPh sb="13" eb="14">
      <t>ナラ</t>
    </rPh>
    <rPh sb="16" eb="18">
      <t>サイニュウ</t>
    </rPh>
    <rPh sb="18" eb="20">
      <t>ヨサン</t>
    </rPh>
    <rPh sb="38" eb="40">
      <t>カモク</t>
    </rPh>
    <rPh sb="40" eb="41">
      <t>ゴト</t>
    </rPh>
    <rPh sb="43" eb="44">
      <t>タイ</t>
    </rPh>
    <rPh sb="44" eb="46">
      <t>チョウテイ</t>
    </rPh>
    <rPh sb="46" eb="48">
      <t>シュウノウ</t>
    </rPh>
    <rPh sb="48" eb="49">
      <t>リツ</t>
    </rPh>
    <rPh sb="51" eb="52">
      <t>タイ</t>
    </rPh>
    <rPh sb="52" eb="54">
      <t>ヨサン</t>
    </rPh>
    <rPh sb="54" eb="56">
      <t>シュウノウ</t>
    </rPh>
    <rPh sb="56" eb="57">
      <t>リツ</t>
    </rPh>
    <rPh sb="59" eb="61">
      <t>ショウカイ</t>
    </rPh>
    <rPh sb="61" eb="62">
      <t>オヨ</t>
    </rPh>
    <rPh sb="63" eb="65">
      <t>インサツ</t>
    </rPh>
    <phoneticPr fontId="19"/>
  </si>
  <si>
    <t>歳出業務</t>
    <phoneticPr fontId="19"/>
  </si>
  <si>
    <t>歳出</t>
    <rPh sb="0" eb="2">
      <t>サイシュツ</t>
    </rPh>
    <phoneticPr fontId="19"/>
  </si>
  <si>
    <t>前年・当年伝票をコピーして新規伝票の作成ができること。</t>
  </si>
  <si>
    <t>複数債権者の指定ができること。また、その支払方法を統一することができること。</t>
    <phoneticPr fontId="19"/>
  </si>
  <si>
    <t>複数債権者は事前にマスタとしてグループ登録ができ、そのグループを選択する事で複数債権者一覧を指定できること。選択した複数債権者一覧の内容は変更できること。</t>
    <rPh sb="6" eb="8">
      <t>ジゼン</t>
    </rPh>
    <rPh sb="19" eb="21">
      <t>トウロク</t>
    </rPh>
    <rPh sb="32" eb="34">
      <t>センタク</t>
    </rPh>
    <rPh sb="36" eb="37">
      <t>コト</t>
    </rPh>
    <rPh sb="38" eb="40">
      <t>フクスウ</t>
    </rPh>
    <rPh sb="40" eb="43">
      <t>サイケンシャ</t>
    </rPh>
    <rPh sb="43" eb="45">
      <t>イチラン</t>
    </rPh>
    <rPh sb="46" eb="48">
      <t>シテイ</t>
    </rPh>
    <rPh sb="54" eb="56">
      <t>センタク</t>
    </rPh>
    <rPh sb="58" eb="60">
      <t>フクスウ</t>
    </rPh>
    <rPh sb="60" eb="63">
      <t>サイケンシャ</t>
    </rPh>
    <rPh sb="63" eb="65">
      <t>イチラン</t>
    </rPh>
    <rPh sb="66" eb="68">
      <t>ナイヨウ</t>
    </rPh>
    <rPh sb="69" eb="71">
      <t>ヘンコウ</t>
    </rPh>
    <phoneticPr fontId="19"/>
  </si>
  <si>
    <t>複数債権者のグループマスタは自部門のみ／全部門利用の指定ができ、利用時の制限ができること。</t>
    <rPh sb="14" eb="17">
      <t>ジブモン</t>
    </rPh>
    <rPh sb="20" eb="23">
      <t>ゼンブモン</t>
    </rPh>
    <rPh sb="23" eb="25">
      <t>リヨウ</t>
    </rPh>
    <rPh sb="26" eb="28">
      <t>シテイ</t>
    </rPh>
    <rPh sb="32" eb="35">
      <t>リヨウジ</t>
    </rPh>
    <rPh sb="36" eb="38">
      <t>セイゲン</t>
    </rPh>
    <phoneticPr fontId="19"/>
  </si>
  <si>
    <t>複数債権者は定型CSVデータを読み込んで指定ができること。データに債権者マスタに登録されていないデータが含まれていても処理できること。</t>
    <rPh sb="6" eb="8">
      <t>テイケイ</t>
    </rPh>
    <rPh sb="20" eb="22">
      <t>シテイ</t>
    </rPh>
    <rPh sb="33" eb="36">
      <t>サイケンシャ</t>
    </rPh>
    <rPh sb="40" eb="42">
      <t>トウロク</t>
    </rPh>
    <rPh sb="52" eb="53">
      <t>フク</t>
    </rPh>
    <rPh sb="59" eb="61">
      <t>ショリ</t>
    </rPh>
    <phoneticPr fontId="19"/>
  </si>
  <si>
    <t>債権者の指定は、手入力（マスタ不要）とマスタ使用でできること。また手入力指定の不可設定もできること。</t>
    <rPh sb="0" eb="3">
      <t>サイケンシャ</t>
    </rPh>
    <rPh sb="4" eb="6">
      <t>シテイ</t>
    </rPh>
    <rPh sb="8" eb="9">
      <t>テ</t>
    </rPh>
    <rPh sb="9" eb="11">
      <t>ニュウリョク</t>
    </rPh>
    <rPh sb="15" eb="17">
      <t>フヨウ</t>
    </rPh>
    <rPh sb="22" eb="24">
      <t>シヨウ</t>
    </rPh>
    <rPh sb="33" eb="34">
      <t>テ</t>
    </rPh>
    <rPh sb="34" eb="36">
      <t>ニュウリョク</t>
    </rPh>
    <rPh sb="36" eb="38">
      <t>シテイ</t>
    </rPh>
    <rPh sb="39" eb="41">
      <t>フカ</t>
    </rPh>
    <rPh sb="41" eb="43">
      <t>セッテイ</t>
    </rPh>
    <phoneticPr fontId="19"/>
  </si>
  <si>
    <t>債権者の手入力（マスタ不要）時に口座入力の可否設定ができること。</t>
    <rPh sb="4" eb="5">
      <t>テ</t>
    </rPh>
    <rPh sb="5" eb="7">
      <t>ニュウリョク</t>
    </rPh>
    <rPh sb="11" eb="13">
      <t>フヨウ</t>
    </rPh>
    <rPh sb="14" eb="15">
      <t>ジ</t>
    </rPh>
    <rPh sb="16" eb="18">
      <t>コウザ</t>
    </rPh>
    <rPh sb="18" eb="20">
      <t>ニュウリョク</t>
    </rPh>
    <rPh sb="21" eb="23">
      <t>カヒ</t>
    </rPh>
    <rPh sb="23" eb="25">
      <t>セッテイ</t>
    </rPh>
    <phoneticPr fontId="19"/>
  </si>
  <si>
    <t>課別に予算配当した金額を超えて支出できないこと。</t>
    <rPh sb="0" eb="1">
      <t>カ</t>
    </rPh>
    <rPh sb="1" eb="2">
      <t>ベツ</t>
    </rPh>
    <rPh sb="3" eb="5">
      <t>ヨサン</t>
    </rPh>
    <rPh sb="5" eb="7">
      <t>ハイトウ</t>
    </rPh>
    <rPh sb="9" eb="11">
      <t>キンガク</t>
    </rPh>
    <rPh sb="12" eb="13">
      <t>コ</t>
    </rPh>
    <rPh sb="15" eb="17">
      <t>シシュツ</t>
    </rPh>
    <phoneticPr fontId="19"/>
  </si>
  <si>
    <t>科目・金額・所属を条件にした自動専決ができること。
上記条件で自動専決が行えないケースについては、画面から専決区分を選択できること。</t>
    <rPh sb="0" eb="2">
      <t>カモク</t>
    </rPh>
    <rPh sb="3" eb="5">
      <t>キンガク</t>
    </rPh>
    <rPh sb="6" eb="8">
      <t>ショゾク</t>
    </rPh>
    <rPh sb="9" eb="11">
      <t>ジョウケン</t>
    </rPh>
    <rPh sb="14" eb="16">
      <t>ジドウ</t>
    </rPh>
    <rPh sb="16" eb="18">
      <t>センケツ</t>
    </rPh>
    <rPh sb="26" eb="28">
      <t>ジョウキ</t>
    </rPh>
    <rPh sb="28" eb="30">
      <t>ジョウケン</t>
    </rPh>
    <rPh sb="31" eb="33">
      <t>ジドウ</t>
    </rPh>
    <rPh sb="33" eb="35">
      <t>センケツ</t>
    </rPh>
    <rPh sb="36" eb="37">
      <t>オコナ</t>
    </rPh>
    <rPh sb="53" eb="55">
      <t>センケツ</t>
    </rPh>
    <rPh sb="55" eb="57">
      <t>クブン</t>
    </rPh>
    <rPh sb="58" eb="60">
      <t>センタク</t>
    </rPh>
    <phoneticPr fontId="19"/>
  </si>
  <si>
    <t>支払伝票では業者からの請求書情報（請求書番号、内容、金額）について追加入力ができること。</t>
    <rPh sb="0" eb="2">
      <t>シハライ</t>
    </rPh>
    <rPh sb="2" eb="4">
      <t>デンピョウ</t>
    </rPh>
    <rPh sb="6" eb="8">
      <t>ギョウシャ</t>
    </rPh>
    <rPh sb="14" eb="16">
      <t>ジョウホウ</t>
    </rPh>
    <rPh sb="17" eb="20">
      <t>セイキュウショ</t>
    </rPh>
    <rPh sb="23" eb="25">
      <t>ナイヨウ</t>
    </rPh>
    <rPh sb="26" eb="28">
      <t>キンガク</t>
    </rPh>
    <phoneticPr fontId="19"/>
  </si>
  <si>
    <t>登録した請求書情報は伝票添付資料として利用できる明細表として印刷ができること。明細表の印刷は指定により印刷しない事もできること。</t>
    <rPh sb="0" eb="2">
      <t>トウロク</t>
    </rPh>
    <rPh sb="4" eb="7">
      <t>セイキュウショ</t>
    </rPh>
    <rPh sb="7" eb="9">
      <t>ジョウホウ</t>
    </rPh>
    <rPh sb="10" eb="12">
      <t>デンピョウ</t>
    </rPh>
    <rPh sb="12" eb="14">
      <t>テンプ</t>
    </rPh>
    <rPh sb="14" eb="16">
      <t>シリョウ</t>
    </rPh>
    <rPh sb="19" eb="21">
      <t>リヨウ</t>
    </rPh>
    <rPh sb="24" eb="26">
      <t>メイサイ</t>
    </rPh>
    <rPh sb="26" eb="27">
      <t>ヒョウ</t>
    </rPh>
    <rPh sb="30" eb="32">
      <t>インサツ</t>
    </rPh>
    <rPh sb="39" eb="42">
      <t>メイサイヒョウ</t>
    </rPh>
    <rPh sb="43" eb="45">
      <t>インサツ</t>
    </rPh>
    <rPh sb="46" eb="48">
      <t>シテイ</t>
    </rPh>
    <rPh sb="51" eb="53">
      <t>インサツ</t>
    </rPh>
    <rPh sb="56" eb="57">
      <t>コト</t>
    </rPh>
    <phoneticPr fontId="19"/>
  </si>
  <si>
    <t>支払伝票では請求書情報の金額を積み上げ、伝票支払額を作成できること。</t>
    <rPh sb="6" eb="9">
      <t>セイキュウショ</t>
    </rPh>
    <rPh sb="9" eb="11">
      <t>ジョウホウ</t>
    </rPh>
    <rPh sb="12" eb="14">
      <t>キンガク</t>
    </rPh>
    <rPh sb="15" eb="16">
      <t>ツ</t>
    </rPh>
    <rPh sb="17" eb="18">
      <t>ア</t>
    </rPh>
    <rPh sb="20" eb="22">
      <t>デンピョウ</t>
    </rPh>
    <rPh sb="22" eb="24">
      <t>シハライ</t>
    </rPh>
    <rPh sb="24" eb="25">
      <t>ガク</t>
    </rPh>
    <rPh sb="26" eb="28">
      <t>サクセイ</t>
    </rPh>
    <phoneticPr fontId="19"/>
  </si>
  <si>
    <t>決裁欄は部門判定による設定でき、専決判定も部門毎に行えること。</t>
    <rPh sb="0" eb="2">
      <t>ケッサイ</t>
    </rPh>
    <rPh sb="2" eb="3">
      <t>ラン</t>
    </rPh>
    <rPh sb="4" eb="6">
      <t>ブモン</t>
    </rPh>
    <rPh sb="6" eb="8">
      <t>ハンテイ</t>
    </rPh>
    <rPh sb="11" eb="13">
      <t>セッテイ</t>
    </rPh>
    <rPh sb="16" eb="18">
      <t>センケツ</t>
    </rPh>
    <rPh sb="18" eb="20">
      <t>ハンテイ</t>
    </rPh>
    <rPh sb="21" eb="23">
      <t>ブモン</t>
    </rPh>
    <rPh sb="23" eb="24">
      <t>ゴト</t>
    </rPh>
    <rPh sb="25" eb="26">
      <t>オコナ</t>
    </rPh>
    <phoneticPr fontId="19"/>
  </si>
  <si>
    <t>伝票起票処理後の画面リフレッシュの際に入力済み科目情報を残す事ができること。科目情報をどこまで残すか設定できること。歳出伝票のみの動作として設定できること。</t>
    <rPh sb="0" eb="2">
      <t>デンピョウ</t>
    </rPh>
    <rPh sb="2" eb="4">
      <t>キヒョウ</t>
    </rPh>
    <rPh sb="4" eb="6">
      <t>ショリ</t>
    </rPh>
    <rPh sb="6" eb="7">
      <t>ゴ</t>
    </rPh>
    <rPh sb="8" eb="10">
      <t>ガメン</t>
    </rPh>
    <rPh sb="17" eb="18">
      <t>サイ</t>
    </rPh>
    <rPh sb="19" eb="21">
      <t>ニュウリョク</t>
    </rPh>
    <rPh sb="21" eb="22">
      <t>スミ</t>
    </rPh>
    <rPh sb="23" eb="25">
      <t>カモク</t>
    </rPh>
    <rPh sb="25" eb="27">
      <t>ジョウホウ</t>
    </rPh>
    <rPh sb="28" eb="29">
      <t>ノコ</t>
    </rPh>
    <rPh sb="30" eb="31">
      <t>コト</t>
    </rPh>
    <rPh sb="38" eb="40">
      <t>カモク</t>
    </rPh>
    <rPh sb="40" eb="42">
      <t>ジョウホウ</t>
    </rPh>
    <rPh sb="47" eb="48">
      <t>ノコ</t>
    </rPh>
    <rPh sb="50" eb="52">
      <t>セッテイ</t>
    </rPh>
    <rPh sb="59" eb="60">
      <t>シュツ</t>
    </rPh>
    <rPh sb="70" eb="72">
      <t>セッテイ</t>
    </rPh>
    <phoneticPr fontId="19"/>
  </si>
  <si>
    <t>控除科目毎の控除額入力ができること。控除指定された場合は画面にその識別が表示されること。</t>
    <rPh sb="18" eb="20">
      <t>コウジョ</t>
    </rPh>
    <rPh sb="20" eb="22">
      <t>シテイ</t>
    </rPh>
    <rPh sb="25" eb="27">
      <t>バアイ</t>
    </rPh>
    <rPh sb="28" eb="30">
      <t>ガメン</t>
    </rPh>
    <rPh sb="33" eb="35">
      <t>シキベツ</t>
    </rPh>
    <rPh sb="36" eb="38">
      <t>ヒョウジ</t>
    </rPh>
    <phoneticPr fontId="19"/>
  </si>
  <si>
    <t>源泉徴収に関する控除額入力が必要な科目を設定できること。指定科目で必要控除額の入力がない場合には警告メッセージが表示されること。</t>
    <rPh sb="0" eb="2">
      <t>ゲンセン</t>
    </rPh>
    <rPh sb="2" eb="4">
      <t>チョウシュウ</t>
    </rPh>
    <rPh sb="5" eb="6">
      <t>カン</t>
    </rPh>
    <rPh sb="8" eb="10">
      <t>コウジョ</t>
    </rPh>
    <rPh sb="10" eb="11">
      <t>ガク</t>
    </rPh>
    <rPh sb="11" eb="13">
      <t>ニュウリョク</t>
    </rPh>
    <rPh sb="14" eb="16">
      <t>ヒツヨウ</t>
    </rPh>
    <rPh sb="17" eb="19">
      <t>カモク</t>
    </rPh>
    <rPh sb="20" eb="22">
      <t>セッテイ</t>
    </rPh>
    <rPh sb="28" eb="30">
      <t>シテイ</t>
    </rPh>
    <rPh sb="30" eb="32">
      <t>カモク</t>
    </rPh>
    <rPh sb="33" eb="35">
      <t>ヒツヨウ</t>
    </rPh>
    <rPh sb="35" eb="37">
      <t>コウジョ</t>
    </rPh>
    <rPh sb="37" eb="38">
      <t>ガク</t>
    </rPh>
    <rPh sb="39" eb="41">
      <t>ニュウリョク</t>
    </rPh>
    <rPh sb="44" eb="46">
      <t>バアイ</t>
    </rPh>
    <rPh sb="48" eb="50">
      <t>ケイコク</t>
    </rPh>
    <rPh sb="56" eb="58">
      <t>ヒョウジ</t>
    </rPh>
    <phoneticPr fontId="19"/>
  </si>
  <si>
    <t>控除額入力が必要な節以下の科目指定ができ、支払伝票起票時に確認メッセージを表示できること。</t>
    <rPh sb="0" eb="2">
      <t>コウジョ</t>
    </rPh>
    <rPh sb="2" eb="3">
      <t>ガク</t>
    </rPh>
    <rPh sb="3" eb="5">
      <t>ニュウリョク</t>
    </rPh>
    <rPh sb="6" eb="8">
      <t>ヒツヨウ</t>
    </rPh>
    <rPh sb="9" eb="10">
      <t>セツ</t>
    </rPh>
    <rPh sb="10" eb="12">
      <t>イカ</t>
    </rPh>
    <rPh sb="13" eb="15">
      <t>カモク</t>
    </rPh>
    <rPh sb="15" eb="17">
      <t>シテイ</t>
    </rPh>
    <rPh sb="21" eb="23">
      <t>シハライ</t>
    </rPh>
    <rPh sb="23" eb="25">
      <t>デンピョウ</t>
    </rPh>
    <rPh sb="25" eb="27">
      <t>キヒョウ</t>
    </rPh>
    <rPh sb="27" eb="28">
      <t>ジ</t>
    </rPh>
    <rPh sb="29" eb="31">
      <t>カクニン</t>
    </rPh>
    <rPh sb="37" eb="39">
      <t>ヒョウジ</t>
    </rPh>
    <phoneticPr fontId="19"/>
  </si>
  <si>
    <t>支出負担行為</t>
    <rPh sb="0" eb="2">
      <t>シシュツ</t>
    </rPh>
    <rPh sb="2" eb="4">
      <t>フタン</t>
    </rPh>
    <rPh sb="4" eb="6">
      <t>コウイ</t>
    </rPh>
    <phoneticPr fontId="19"/>
  </si>
  <si>
    <t>支出負担行為登録ができること。</t>
  </si>
  <si>
    <t>支出負担行為票の摘要（伝票の説明）は12行以上入力できること（1行全角40文字）。</t>
    <rPh sb="0" eb="2">
      <t>シシュツ</t>
    </rPh>
    <rPh sb="2" eb="7">
      <t>フタンコウイヒョウ</t>
    </rPh>
    <rPh sb="8" eb="10">
      <t>テキヨウ</t>
    </rPh>
    <rPh sb="11" eb="13">
      <t>デンピョウ</t>
    </rPh>
    <rPh sb="14" eb="16">
      <t>セツメイ</t>
    </rPh>
    <rPh sb="20" eb="21">
      <t>ギョウ</t>
    </rPh>
    <rPh sb="21" eb="23">
      <t>イジョウ</t>
    </rPh>
    <rPh sb="23" eb="25">
      <t>ニュウリョク</t>
    </rPh>
    <rPh sb="32" eb="33">
      <t>ギョウ</t>
    </rPh>
    <rPh sb="33" eb="35">
      <t>ゼンカク</t>
    </rPh>
    <rPh sb="37" eb="39">
      <t>モジ</t>
    </rPh>
    <phoneticPr fontId="19"/>
  </si>
  <si>
    <t>流用の確定処理を実施しなくても、流充用額を加算した配当額で支出負担行為を発行できること。また流用の確定処理がされていないと支出負担行為を発行できないようにすることもできること。</t>
    <rPh sb="0" eb="2">
      <t>リュウヨウ</t>
    </rPh>
    <rPh sb="3" eb="5">
      <t>カクテイ</t>
    </rPh>
    <rPh sb="5" eb="7">
      <t>ショリ</t>
    </rPh>
    <rPh sb="8" eb="10">
      <t>ジッシ</t>
    </rPh>
    <rPh sb="16" eb="17">
      <t>リュウ</t>
    </rPh>
    <rPh sb="17" eb="18">
      <t>ジュウ</t>
    </rPh>
    <rPh sb="18" eb="19">
      <t>ヨウ</t>
    </rPh>
    <rPh sb="19" eb="20">
      <t>ガク</t>
    </rPh>
    <rPh sb="21" eb="23">
      <t>カサン</t>
    </rPh>
    <rPh sb="25" eb="27">
      <t>ハイトウ</t>
    </rPh>
    <rPh sb="27" eb="28">
      <t>ガク</t>
    </rPh>
    <rPh sb="29" eb="31">
      <t>シシュツ</t>
    </rPh>
    <rPh sb="31" eb="33">
      <t>フタン</t>
    </rPh>
    <rPh sb="33" eb="35">
      <t>コウイ</t>
    </rPh>
    <rPh sb="36" eb="38">
      <t>ハッコウ</t>
    </rPh>
    <rPh sb="46" eb="48">
      <t>リュウヨウ</t>
    </rPh>
    <rPh sb="49" eb="51">
      <t>カクテイ</t>
    </rPh>
    <rPh sb="51" eb="53">
      <t>ショリ</t>
    </rPh>
    <rPh sb="61" eb="63">
      <t>シシュツ</t>
    </rPh>
    <rPh sb="63" eb="65">
      <t>フタン</t>
    </rPh>
    <rPh sb="65" eb="67">
      <t>コウイ</t>
    </rPh>
    <rPh sb="68" eb="70">
      <t>ハッコウ</t>
    </rPh>
    <phoneticPr fontId="19"/>
  </si>
  <si>
    <t>支出負担行為金額更正登録ができること。</t>
    <rPh sb="0" eb="2">
      <t>シシュツ</t>
    </rPh>
    <phoneticPr fontId="19"/>
  </si>
  <si>
    <t>支出負担行為科目更正登録ができること。</t>
    <rPh sb="0" eb="2">
      <t>シシュツ</t>
    </rPh>
    <rPh sb="2" eb="4">
      <t>フタン</t>
    </rPh>
    <rPh sb="4" eb="6">
      <t>コウイ</t>
    </rPh>
    <rPh sb="6" eb="8">
      <t>カモク</t>
    </rPh>
    <phoneticPr fontId="19"/>
  </si>
  <si>
    <t>物品購入の明細が登録できること。</t>
    <rPh sb="0" eb="2">
      <t>ブッピン</t>
    </rPh>
    <rPh sb="2" eb="4">
      <t>コウニュウ</t>
    </rPh>
    <rPh sb="5" eb="7">
      <t>メイサイ</t>
    </rPh>
    <rPh sb="8" eb="10">
      <t>トウロク</t>
    </rPh>
    <phoneticPr fontId="19"/>
  </si>
  <si>
    <t>物品購入明細の入力項目には品名・規格、単価、数量が入力ができ、マスタ選択と直接の２通りの入力ができること。</t>
    <rPh sb="0" eb="2">
      <t>ブッピン</t>
    </rPh>
    <rPh sb="2" eb="4">
      <t>コウニュウ</t>
    </rPh>
    <rPh sb="4" eb="6">
      <t>メイサイ</t>
    </rPh>
    <rPh sb="7" eb="9">
      <t>ニュウリョク</t>
    </rPh>
    <rPh sb="9" eb="11">
      <t>コウモク</t>
    </rPh>
    <rPh sb="13" eb="15">
      <t>ヒンメイ</t>
    </rPh>
    <rPh sb="16" eb="18">
      <t>キカク</t>
    </rPh>
    <rPh sb="19" eb="21">
      <t>タンカ</t>
    </rPh>
    <rPh sb="22" eb="24">
      <t>スウリョウ</t>
    </rPh>
    <rPh sb="25" eb="27">
      <t>ニュウリョク</t>
    </rPh>
    <rPh sb="34" eb="36">
      <t>センタク</t>
    </rPh>
    <rPh sb="37" eb="39">
      <t>チョクセツ</t>
    </rPh>
    <rPh sb="41" eb="42">
      <t>トオ</t>
    </rPh>
    <rPh sb="44" eb="46">
      <t>ニュウリョク</t>
    </rPh>
    <phoneticPr fontId="19"/>
  </si>
  <si>
    <t>物品購入明細金額に対して消費税計算ができ、内税・外税の選択と直接編集ができること。</t>
    <rPh sb="0" eb="2">
      <t>ブッピン</t>
    </rPh>
    <rPh sb="2" eb="4">
      <t>コウニュウ</t>
    </rPh>
    <rPh sb="4" eb="6">
      <t>メイサイ</t>
    </rPh>
    <rPh sb="6" eb="8">
      <t>キンガク</t>
    </rPh>
    <rPh sb="9" eb="10">
      <t>タイ</t>
    </rPh>
    <rPh sb="12" eb="15">
      <t>ショウヒゼイ</t>
    </rPh>
    <rPh sb="15" eb="17">
      <t>ケイサン</t>
    </rPh>
    <rPh sb="21" eb="22">
      <t>ウチ</t>
    </rPh>
    <rPh sb="22" eb="23">
      <t>ゼイ</t>
    </rPh>
    <rPh sb="24" eb="25">
      <t>ソト</t>
    </rPh>
    <rPh sb="25" eb="26">
      <t>ゼイ</t>
    </rPh>
    <rPh sb="27" eb="29">
      <t>センタク</t>
    </rPh>
    <rPh sb="30" eb="32">
      <t>チョクセツ</t>
    </rPh>
    <rPh sb="32" eb="34">
      <t>ヘンシュウ</t>
    </rPh>
    <phoneticPr fontId="19"/>
  </si>
  <si>
    <t>物品購入の明細登録用項目を使用しない場合、設定で画面から消すことができること。</t>
    <rPh sb="0" eb="2">
      <t>ブッピン</t>
    </rPh>
    <rPh sb="2" eb="4">
      <t>コウニュウ</t>
    </rPh>
    <rPh sb="5" eb="7">
      <t>メイサイ</t>
    </rPh>
    <rPh sb="7" eb="9">
      <t>トウロク</t>
    </rPh>
    <rPh sb="9" eb="10">
      <t>ヨウ</t>
    </rPh>
    <rPh sb="10" eb="12">
      <t>コウモク</t>
    </rPh>
    <rPh sb="13" eb="15">
      <t>シヨウ</t>
    </rPh>
    <rPh sb="18" eb="20">
      <t>バアイ</t>
    </rPh>
    <rPh sb="21" eb="23">
      <t>セッテイ</t>
    </rPh>
    <rPh sb="24" eb="26">
      <t>ガメン</t>
    </rPh>
    <rPh sb="28" eb="29">
      <t>ケ</t>
    </rPh>
    <phoneticPr fontId="19"/>
  </si>
  <si>
    <t>支出命令</t>
    <rPh sb="0" eb="2">
      <t>シシュツ</t>
    </rPh>
    <rPh sb="2" eb="4">
      <t>メイレイ</t>
    </rPh>
    <phoneticPr fontId="19"/>
  </si>
  <si>
    <t>支出負担行為を使って支出命令登録ができること。</t>
    <rPh sb="7" eb="8">
      <t>ツカ</t>
    </rPh>
    <phoneticPr fontId="19"/>
  </si>
  <si>
    <t>支出命令起票の際、選択できる負担行為が「確定済でないと不可・未確定でも可」の設定ができること。</t>
    <rPh sb="0" eb="2">
      <t>シシュツ</t>
    </rPh>
    <rPh sb="2" eb="4">
      <t>メイレイ</t>
    </rPh>
    <rPh sb="4" eb="6">
      <t>キヒョウ</t>
    </rPh>
    <rPh sb="7" eb="8">
      <t>サイ</t>
    </rPh>
    <rPh sb="9" eb="11">
      <t>センタク</t>
    </rPh>
    <rPh sb="14" eb="16">
      <t>フタン</t>
    </rPh>
    <rPh sb="16" eb="18">
      <t>コウイ</t>
    </rPh>
    <rPh sb="20" eb="22">
      <t>カクテイ</t>
    </rPh>
    <rPh sb="22" eb="23">
      <t>スミ</t>
    </rPh>
    <rPh sb="27" eb="29">
      <t>フカ</t>
    </rPh>
    <rPh sb="30" eb="33">
      <t>ミカクテイ</t>
    </rPh>
    <rPh sb="35" eb="36">
      <t>カ</t>
    </rPh>
    <rPh sb="38" eb="40">
      <t>セッテイ</t>
    </rPh>
    <phoneticPr fontId="19"/>
  </si>
  <si>
    <t>支出負担行為と支出命令は負担行為Noで関連付けがされていること。</t>
    <rPh sb="0" eb="2">
      <t>シシュツ</t>
    </rPh>
    <rPh sb="2" eb="4">
      <t>フタン</t>
    </rPh>
    <rPh sb="4" eb="6">
      <t>コウイ</t>
    </rPh>
    <rPh sb="7" eb="9">
      <t>シシュツ</t>
    </rPh>
    <rPh sb="9" eb="11">
      <t>メイレイ</t>
    </rPh>
    <rPh sb="12" eb="14">
      <t>フタン</t>
    </rPh>
    <rPh sb="14" eb="16">
      <t>コウイ</t>
    </rPh>
    <rPh sb="19" eb="21">
      <t>カンレン</t>
    </rPh>
    <rPh sb="21" eb="22">
      <t>ツ</t>
    </rPh>
    <phoneticPr fontId="19"/>
  </si>
  <si>
    <t>支出負担行為で指定された債権者口座と違う口座の指定ができること。</t>
    <rPh sb="0" eb="2">
      <t>シシュツ</t>
    </rPh>
    <rPh sb="2" eb="4">
      <t>フタン</t>
    </rPh>
    <rPh sb="4" eb="6">
      <t>コウイ</t>
    </rPh>
    <rPh sb="7" eb="9">
      <t>シテイ</t>
    </rPh>
    <rPh sb="12" eb="15">
      <t>サイケンシャ</t>
    </rPh>
    <rPh sb="15" eb="17">
      <t>コウザ</t>
    </rPh>
    <rPh sb="18" eb="19">
      <t>チガ</t>
    </rPh>
    <rPh sb="20" eb="22">
      <t>コウザ</t>
    </rPh>
    <rPh sb="23" eb="25">
      <t>シテイ</t>
    </rPh>
    <phoneticPr fontId="19"/>
  </si>
  <si>
    <t>請求書情報（請求書番号、内容、金額）の登録が複数できること。請求書金額は積み上げ計算を行い、伝票金額に反映できること。</t>
    <rPh sb="33" eb="35">
      <t>キンガク</t>
    </rPh>
    <rPh sb="36" eb="37">
      <t>ツ</t>
    </rPh>
    <rPh sb="38" eb="39">
      <t>ア</t>
    </rPh>
    <rPh sb="40" eb="42">
      <t>ケイサン</t>
    </rPh>
    <rPh sb="43" eb="44">
      <t>オコナ</t>
    </rPh>
    <rPh sb="46" eb="48">
      <t>デンピョウ</t>
    </rPh>
    <rPh sb="48" eb="50">
      <t>キンガク</t>
    </rPh>
    <rPh sb="51" eb="53">
      <t>ハンエイ</t>
    </rPh>
    <phoneticPr fontId="19"/>
  </si>
  <si>
    <t>支出負担行為兼支出命令</t>
    <rPh sb="0" eb="2">
      <t>シシュツ</t>
    </rPh>
    <rPh sb="2" eb="4">
      <t>フタン</t>
    </rPh>
    <rPh sb="4" eb="6">
      <t>コウイ</t>
    </rPh>
    <rPh sb="6" eb="7">
      <t>ケン</t>
    </rPh>
    <rPh sb="7" eb="9">
      <t>シシュツ</t>
    </rPh>
    <rPh sb="9" eb="11">
      <t>メイレイ</t>
    </rPh>
    <phoneticPr fontId="19"/>
  </si>
  <si>
    <t>支出負担行為兼支出命令登録ができること。</t>
    <rPh sb="6" eb="7">
      <t>ケン</t>
    </rPh>
    <rPh sb="7" eb="9">
      <t>シシュツ</t>
    </rPh>
    <rPh sb="9" eb="11">
      <t>メイレイ</t>
    </rPh>
    <phoneticPr fontId="19"/>
  </si>
  <si>
    <t>支出負担行為兼支出命令科目更正登録ができること。</t>
    <rPh sb="0" eb="2">
      <t>シシュツ</t>
    </rPh>
    <rPh sb="2" eb="4">
      <t>フタン</t>
    </rPh>
    <rPh sb="4" eb="6">
      <t>コウイ</t>
    </rPh>
    <rPh sb="6" eb="7">
      <t>ケン</t>
    </rPh>
    <rPh sb="7" eb="9">
      <t>シシュツ</t>
    </rPh>
    <rPh sb="9" eb="11">
      <t>メイレイ</t>
    </rPh>
    <rPh sb="11" eb="13">
      <t>カモク</t>
    </rPh>
    <phoneticPr fontId="19"/>
  </si>
  <si>
    <t>支出負担行為兼支出命令の科目・金額条件による登録制限ができること。</t>
    <rPh sb="12" eb="14">
      <t>カモク</t>
    </rPh>
    <rPh sb="15" eb="17">
      <t>キンガク</t>
    </rPh>
    <rPh sb="17" eb="19">
      <t>ジョウケン</t>
    </rPh>
    <rPh sb="22" eb="24">
      <t>トウロク</t>
    </rPh>
    <phoneticPr fontId="19"/>
  </si>
  <si>
    <t>戻入</t>
    <rPh sb="0" eb="2">
      <t>レイニュウ</t>
    </rPh>
    <phoneticPr fontId="19"/>
  </si>
  <si>
    <t>戻入命令登録ができること。</t>
  </si>
  <si>
    <t>戻入命令起票時に返納通知書を同時作成できること。また返納通知書のみの再印刷ができること。</t>
    <rPh sb="0" eb="2">
      <t>レイニュウ</t>
    </rPh>
    <rPh sb="2" eb="4">
      <t>メイレイ</t>
    </rPh>
    <rPh sb="4" eb="6">
      <t>キヒョウ</t>
    </rPh>
    <rPh sb="6" eb="7">
      <t>ジ</t>
    </rPh>
    <rPh sb="8" eb="10">
      <t>ヘンノウ</t>
    </rPh>
    <rPh sb="10" eb="13">
      <t>ツウチショ</t>
    </rPh>
    <rPh sb="26" eb="28">
      <t>ヘンノウ</t>
    </rPh>
    <rPh sb="28" eb="31">
      <t>ツウチショ</t>
    </rPh>
    <rPh sb="34" eb="37">
      <t>サイインサツ</t>
    </rPh>
    <phoneticPr fontId="19"/>
  </si>
  <si>
    <t>精算</t>
    <rPh sb="0" eb="2">
      <t>セイサン</t>
    </rPh>
    <phoneticPr fontId="19"/>
  </si>
  <si>
    <t>資金前渡／概算支払／前金払の登録を行えば、それに対する精算処理ができること。
また精算元伝票と精算伝票は、関連付けがされていること。</t>
    <rPh sb="10" eb="12">
      <t>マエキン</t>
    </rPh>
    <rPh sb="12" eb="13">
      <t>バラ</t>
    </rPh>
    <rPh sb="17" eb="18">
      <t>オコナ</t>
    </rPh>
    <rPh sb="41" eb="43">
      <t>セイサン</t>
    </rPh>
    <rPh sb="43" eb="44">
      <t>モト</t>
    </rPh>
    <rPh sb="44" eb="46">
      <t>デンピョウ</t>
    </rPh>
    <rPh sb="47" eb="49">
      <t>セイサン</t>
    </rPh>
    <rPh sb="49" eb="51">
      <t>デンピョウ</t>
    </rPh>
    <phoneticPr fontId="19"/>
  </si>
  <si>
    <t>精算処理のシステム動作として追給精算が可能／不可能の設定ができること。</t>
    <rPh sb="0" eb="2">
      <t>セイサン</t>
    </rPh>
    <rPh sb="2" eb="4">
      <t>ショリ</t>
    </rPh>
    <rPh sb="9" eb="11">
      <t>ドウサ</t>
    </rPh>
    <rPh sb="14" eb="16">
      <t>ツイキュウ</t>
    </rPh>
    <rPh sb="16" eb="18">
      <t>セイサン</t>
    </rPh>
    <rPh sb="19" eb="21">
      <t>カノウ</t>
    </rPh>
    <rPh sb="22" eb="25">
      <t>フカノウ</t>
    </rPh>
    <rPh sb="26" eb="28">
      <t>セッテイ</t>
    </rPh>
    <phoneticPr fontId="19"/>
  </si>
  <si>
    <t>予算流用
予備費充当</t>
    <rPh sb="0" eb="2">
      <t>ヨサン</t>
    </rPh>
    <rPh sb="2" eb="4">
      <t>リュウヨウ</t>
    </rPh>
    <rPh sb="5" eb="8">
      <t>ヨビヒ</t>
    </rPh>
    <rPh sb="8" eb="10">
      <t>ジュウトウ</t>
    </rPh>
    <phoneticPr fontId="19"/>
  </si>
  <si>
    <t>予算流用予備費充当で流用禁止科目の登録制限ができること。</t>
  </si>
  <si>
    <t>日付を遡って流用伝票を起票できること。日付遡りについて年度内であれば制限がないこと。</t>
    <rPh sb="0" eb="2">
      <t>ヒヅケ</t>
    </rPh>
    <rPh sb="3" eb="4">
      <t>サカノボ</t>
    </rPh>
    <rPh sb="6" eb="8">
      <t>リュウヨウ</t>
    </rPh>
    <rPh sb="8" eb="10">
      <t>デンピョウ</t>
    </rPh>
    <rPh sb="11" eb="13">
      <t>キヒョウ</t>
    </rPh>
    <rPh sb="19" eb="21">
      <t>ヒヅケ</t>
    </rPh>
    <rPh sb="21" eb="22">
      <t>サカノボ</t>
    </rPh>
    <rPh sb="27" eb="29">
      <t>ネンド</t>
    </rPh>
    <rPh sb="29" eb="30">
      <t>ナイ</t>
    </rPh>
    <rPh sb="34" eb="36">
      <t>セイゲン</t>
    </rPh>
    <phoneticPr fontId="19"/>
  </si>
  <si>
    <t>上位科目（会計～事業）を無指定、節・細節・説明のみの指定で伝票参照ができること。</t>
    <phoneticPr fontId="19"/>
  </si>
  <si>
    <t>入力した請求書情報での照会ができること。</t>
    <rPh sb="0" eb="2">
      <t>ニュウリョク</t>
    </rPh>
    <rPh sb="7" eb="9">
      <t>ジョウホウ</t>
    </rPh>
    <phoneticPr fontId="19"/>
  </si>
  <si>
    <t>各歳出状況照会及び一覧表印刷ができること。</t>
    <phoneticPr fontId="19"/>
  </si>
  <si>
    <t>支出命令状況照会はソート条件として、科目・日付・伝票Noの指定が画面でできること。またソート順の昇順降順指定が画面でできること。</t>
    <rPh sb="0" eb="2">
      <t>シシュツ</t>
    </rPh>
    <rPh sb="2" eb="4">
      <t>メイレイ</t>
    </rPh>
    <rPh sb="4" eb="6">
      <t>ジョウキョウ</t>
    </rPh>
    <rPh sb="6" eb="8">
      <t>ショウカイ</t>
    </rPh>
    <rPh sb="12" eb="14">
      <t>ジョウケン</t>
    </rPh>
    <rPh sb="18" eb="20">
      <t>カモク</t>
    </rPh>
    <rPh sb="21" eb="23">
      <t>ヒヅケ</t>
    </rPh>
    <rPh sb="24" eb="26">
      <t>デンピョウ</t>
    </rPh>
    <rPh sb="29" eb="31">
      <t>シテイ</t>
    </rPh>
    <rPh sb="32" eb="34">
      <t>ガメン</t>
    </rPh>
    <rPh sb="46" eb="47">
      <t>ジュン</t>
    </rPh>
    <rPh sb="48" eb="50">
      <t>ショウジュン</t>
    </rPh>
    <rPh sb="50" eb="52">
      <t>コウジュン</t>
    </rPh>
    <rPh sb="52" eb="54">
      <t>シテイ</t>
    </rPh>
    <rPh sb="55" eb="57">
      <t>ガメン</t>
    </rPh>
    <phoneticPr fontId="19"/>
  </si>
  <si>
    <t>負担行為残のある負担行為のみを容易に把握できること。</t>
    <rPh sb="0" eb="2">
      <t>フタン</t>
    </rPh>
    <rPh sb="2" eb="4">
      <t>コウイ</t>
    </rPh>
    <rPh sb="4" eb="5">
      <t>ザン</t>
    </rPh>
    <rPh sb="8" eb="10">
      <t>フタン</t>
    </rPh>
    <rPh sb="10" eb="12">
      <t>コウイ</t>
    </rPh>
    <rPh sb="15" eb="17">
      <t>ヨウイ</t>
    </rPh>
    <rPh sb="18" eb="20">
      <t>ハアク</t>
    </rPh>
    <phoneticPr fontId="19"/>
  </si>
  <si>
    <t>債権者別支払状況照会及び一覧印刷ができること。債権者No検索だけでなく、名称・カナの曖昧検索もできること。</t>
    <rPh sb="23" eb="25">
      <t>サイケン</t>
    </rPh>
    <rPh sb="25" eb="26">
      <t>モノ</t>
    </rPh>
    <phoneticPr fontId="19"/>
  </si>
  <si>
    <t>精算状況照会及び一覧印刷ができること。</t>
  </si>
  <si>
    <t>未精算の請求伝票のみを容易に把握できること。</t>
    <rPh sb="0" eb="3">
      <t>ミセイサン</t>
    </rPh>
    <rPh sb="4" eb="6">
      <t>セイキュウ</t>
    </rPh>
    <rPh sb="6" eb="8">
      <t>デンピョウ</t>
    </rPh>
    <rPh sb="11" eb="13">
      <t>ヨウイ</t>
    </rPh>
    <rPh sb="14" eb="16">
      <t>ハアク</t>
    </rPh>
    <phoneticPr fontId="19"/>
  </si>
  <si>
    <t>予算流用予備費充当状況照会及び一覧印刷ができること。</t>
  </si>
  <si>
    <t>予算から伝票までが時系列に並んだ歳出予算差引簿照会及び印刷ができること。また科目毎の配当額に対する執行率が確認できること。</t>
    <rPh sb="38" eb="40">
      <t>カモク</t>
    </rPh>
    <rPh sb="40" eb="41">
      <t>ゴト</t>
    </rPh>
    <rPh sb="42" eb="44">
      <t>ハイトウ</t>
    </rPh>
    <rPh sb="44" eb="45">
      <t>ガク</t>
    </rPh>
    <rPh sb="46" eb="47">
      <t>タイ</t>
    </rPh>
    <rPh sb="49" eb="51">
      <t>シッコウ</t>
    </rPh>
    <rPh sb="51" eb="52">
      <t>リツ</t>
    </rPh>
    <rPh sb="53" eb="55">
      <t>カクニン</t>
    </rPh>
    <phoneticPr fontId="19"/>
  </si>
  <si>
    <t>控除科目を指定した支出状況照会及び一覧印刷ができること。条件は年度無指定の日付範囲指定（1/1～12/31）ができること。複数の控除科目を条件として同時に指定ができること。</t>
    <rPh sb="64" eb="66">
      <t>コウジョ</t>
    </rPh>
    <rPh sb="66" eb="68">
      <t>カモク</t>
    </rPh>
    <rPh sb="69" eb="71">
      <t>ジョウケン</t>
    </rPh>
    <rPh sb="74" eb="76">
      <t>ドウジ</t>
    </rPh>
    <rPh sb="77" eb="79">
      <t>シテイ</t>
    </rPh>
    <phoneticPr fontId="19"/>
  </si>
  <si>
    <t>給与連動</t>
    <rPh sb="0" eb="2">
      <t>キュウヨ</t>
    </rPh>
    <rPh sb="2" eb="4">
      <t>レンドウ</t>
    </rPh>
    <phoneticPr fontId="19"/>
  </si>
  <si>
    <t>給与システムで算出した月額支給額を歳出伝票データとして作成する事ができること。</t>
    <rPh sb="7" eb="9">
      <t>サンシュツ</t>
    </rPh>
    <rPh sb="11" eb="13">
      <t>ゲツガク</t>
    </rPh>
    <rPh sb="13" eb="15">
      <t>シキュウ</t>
    </rPh>
    <rPh sb="17" eb="19">
      <t>サイシュツ</t>
    </rPh>
    <rPh sb="19" eb="21">
      <t>デンピョウ</t>
    </rPh>
    <phoneticPr fontId="19"/>
  </si>
  <si>
    <t>連動処理前に執行額チェックができ、予算不足などの確認ができること。その結果をチェックリストとして印刷できること。</t>
    <rPh sb="0" eb="2">
      <t>レンドウ</t>
    </rPh>
    <rPh sb="2" eb="4">
      <t>ショリ</t>
    </rPh>
    <rPh sb="4" eb="5">
      <t>マエ</t>
    </rPh>
    <rPh sb="6" eb="8">
      <t>シッコウ</t>
    </rPh>
    <rPh sb="8" eb="9">
      <t>ガク</t>
    </rPh>
    <rPh sb="17" eb="21">
      <t>ヨサンフソク</t>
    </rPh>
    <rPh sb="24" eb="26">
      <t>カクニン</t>
    </rPh>
    <rPh sb="35" eb="37">
      <t>ケッカ</t>
    </rPh>
    <rPh sb="48" eb="50">
      <t>インサツ</t>
    </rPh>
    <phoneticPr fontId="19"/>
  </si>
  <si>
    <t>連動処理時にデータ作成処理と印刷処理が分かれているなど、処理間違い時の不要な用紙印刷を防ぐ工夫があること。</t>
    <rPh sb="0" eb="5">
      <t>レンドウショリジ</t>
    </rPh>
    <rPh sb="9" eb="11">
      <t>サクセイ</t>
    </rPh>
    <rPh sb="11" eb="13">
      <t>ショリ</t>
    </rPh>
    <rPh sb="14" eb="16">
      <t>インサツ</t>
    </rPh>
    <rPh sb="16" eb="18">
      <t>ショリ</t>
    </rPh>
    <rPh sb="19" eb="20">
      <t>ワ</t>
    </rPh>
    <rPh sb="28" eb="30">
      <t>ショリ</t>
    </rPh>
    <rPh sb="30" eb="32">
      <t>マチガ</t>
    </rPh>
    <rPh sb="33" eb="34">
      <t>ジ</t>
    </rPh>
    <rPh sb="35" eb="37">
      <t>フヨウ</t>
    </rPh>
    <rPh sb="38" eb="40">
      <t>ヨウシ</t>
    </rPh>
    <rPh sb="40" eb="42">
      <t>インサツ</t>
    </rPh>
    <rPh sb="43" eb="44">
      <t>フセ</t>
    </rPh>
    <rPh sb="45" eb="47">
      <t>クフウ</t>
    </rPh>
    <phoneticPr fontId="19"/>
  </si>
  <si>
    <t>集合支払</t>
    <rPh sb="0" eb="2">
      <t>シュウゴウ</t>
    </rPh>
    <rPh sb="2" eb="4">
      <t>シハライ</t>
    </rPh>
    <phoneticPr fontId="19"/>
  </si>
  <si>
    <t>その他集合支払いに関する情報を定型フォーマットで読込み、歳出伝票データとして取り込む事ができること。</t>
    <rPh sb="2" eb="3">
      <t>タ</t>
    </rPh>
    <rPh sb="3" eb="5">
      <t>シュウゴウ</t>
    </rPh>
    <rPh sb="5" eb="7">
      <t>シハラ</t>
    </rPh>
    <rPh sb="9" eb="10">
      <t>カン</t>
    </rPh>
    <rPh sb="12" eb="14">
      <t>ジョウホウ</t>
    </rPh>
    <rPh sb="24" eb="26">
      <t>ヨミコ</t>
    </rPh>
    <rPh sb="28" eb="30">
      <t>サイシュツ</t>
    </rPh>
    <rPh sb="30" eb="32">
      <t>デンピョウ</t>
    </rPh>
    <rPh sb="38" eb="39">
      <t>ト</t>
    </rPh>
    <rPh sb="40" eb="41">
      <t>コ</t>
    </rPh>
    <phoneticPr fontId="19"/>
  </si>
  <si>
    <t>パッケージ「公振くん」と連携でき、公共料金に関する処理ができること。</t>
    <rPh sb="12" eb="14">
      <t>レンケイ</t>
    </rPh>
    <rPh sb="17" eb="19">
      <t>コウキョウ</t>
    </rPh>
    <rPh sb="19" eb="21">
      <t>リョウキン</t>
    </rPh>
    <rPh sb="22" eb="23">
      <t>カン</t>
    </rPh>
    <rPh sb="25" eb="27">
      <t>ショリ</t>
    </rPh>
    <phoneticPr fontId="19"/>
  </si>
  <si>
    <t>歳計外業務</t>
    <phoneticPr fontId="19"/>
  </si>
  <si>
    <t>歳計外</t>
    <rPh sb="0" eb="2">
      <t>サイケイ</t>
    </rPh>
    <rPh sb="2" eb="3">
      <t>ガイ</t>
    </rPh>
    <phoneticPr fontId="19"/>
  </si>
  <si>
    <t>伝票動作は「登録」「修正」「削除」「参照」「再印刷」ができること。</t>
    <rPh sb="0" eb="2">
      <t>デンピョウ</t>
    </rPh>
    <rPh sb="2" eb="4">
      <t>ドウサ</t>
    </rPh>
    <rPh sb="6" eb="8">
      <t>トウロク</t>
    </rPh>
    <rPh sb="10" eb="12">
      <t>シュウセイ</t>
    </rPh>
    <rPh sb="14" eb="16">
      <t>サクジョ</t>
    </rPh>
    <rPh sb="18" eb="20">
      <t>サンショウ</t>
    </rPh>
    <rPh sb="22" eb="25">
      <t>サイインサツ</t>
    </rPh>
    <phoneticPr fontId="19"/>
  </si>
  <si>
    <t>歳計外支出の債権者の指定は、手入力（マスタ不要）とマスタ使用でできること。また手入力指定の不可設定もできること。</t>
    <rPh sb="0" eb="2">
      <t>サイケイ</t>
    </rPh>
    <rPh sb="2" eb="3">
      <t>ガイ</t>
    </rPh>
    <rPh sb="3" eb="5">
      <t>シシュツ</t>
    </rPh>
    <rPh sb="6" eb="9">
      <t>サイケンシャ</t>
    </rPh>
    <rPh sb="10" eb="12">
      <t>シテイ</t>
    </rPh>
    <rPh sb="14" eb="15">
      <t>テ</t>
    </rPh>
    <rPh sb="15" eb="17">
      <t>ニュウリョク</t>
    </rPh>
    <rPh sb="21" eb="23">
      <t>フヨウ</t>
    </rPh>
    <rPh sb="28" eb="30">
      <t>シヨウ</t>
    </rPh>
    <rPh sb="39" eb="40">
      <t>テ</t>
    </rPh>
    <rPh sb="40" eb="42">
      <t>ニュウリョク</t>
    </rPh>
    <rPh sb="42" eb="44">
      <t>シテイ</t>
    </rPh>
    <rPh sb="45" eb="47">
      <t>フカ</t>
    </rPh>
    <rPh sb="47" eb="49">
      <t>セッテイ</t>
    </rPh>
    <phoneticPr fontId="19"/>
  </si>
  <si>
    <t>歳計外支出の債権者の手入力（マスタ不要）時に口座入力の可否設定ができること。</t>
    <rPh sb="10" eb="11">
      <t>テ</t>
    </rPh>
    <rPh sb="11" eb="13">
      <t>ニュウリョク</t>
    </rPh>
    <rPh sb="17" eb="19">
      <t>フヨウ</t>
    </rPh>
    <rPh sb="20" eb="21">
      <t>ジ</t>
    </rPh>
    <rPh sb="22" eb="24">
      <t>コウザ</t>
    </rPh>
    <rPh sb="24" eb="26">
      <t>ニュウリョク</t>
    </rPh>
    <rPh sb="27" eb="29">
      <t>カヒ</t>
    </rPh>
    <rPh sb="29" eb="31">
      <t>セッテイ</t>
    </rPh>
    <phoneticPr fontId="19"/>
  </si>
  <si>
    <t>伝票起票処理後の画面リフレッシュの際に入力済み科目情報を残す事ができること。科目情報をどこまで残すか設定できること。歳計外伝票のみの動作として設定できること。</t>
    <rPh sb="0" eb="2">
      <t>デンピョウ</t>
    </rPh>
    <rPh sb="2" eb="4">
      <t>キヒョウ</t>
    </rPh>
    <rPh sb="4" eb="6">
      <t>ショリ</t>
    </rPh>
    <rPh sb="6" eb="7">
      <t>ゴ</t>
    </rPh>
    <rPh sb="8" eb="10">
      <t>ガメン</t>
    </rPh>
    <rPh sb="17" eb="18">
      <t>サイ</t>
    </rPh>
    <rPh sb="19" eb="21">
      <t>ニュウリョク</t>
    </rPh>
    <rPh sb="21" eb="22">
      <t>スミ</t>
    </rPh>
    <rPh sb="23" eb="25">
      <t>カモク</t>
    </rPh>
    <rPh sb="25" eb="27">
      <t>ジョウホウ</t>
    </rPh>
    <rPh sb="28" eb="29">
      <t>ノコ</t>
    </rPh>
    <rPh sb="30" eb="31">
      <t>コト</t>
    </rPh>
    <rPh sb="38" eb="40">
      <t>カモク</t>
    </rPh>
    <rPh sb="40" eb="42">
      <t>ジョウホウ</t>
    </rPh>
    <rPh sb="47" eb="48">
      <t>ノコ</t>
    </rPh>
    <rPh sb="50" eb="52">
      <t>セッテイ</t>
    </rPh>
    <rPh sb="59" eb="60">
      <t>ケイ</t>
    </rPh>
    <rPh sb="60" eb="61">
      <t>ガイ</t>
    </rPh>
    <rPh sb="61" eb="63">
      <t>デンピョウ</t>
    </rPh>
    <rPh sb="71" eb="73">
      <t>セッテイ</t>
    </rPh>
    <phoneticPr fontId="19"/>
  </si>
  <si>
    <t>歳計外調定</t>
    <rPh sb="0" eb="2">
      <t>サイケイ</t>
    </rPh>
    <rPh sb="2" eb="3">
      <t>ガイ</t>
    </rPh>
    <rPh sb="3" eb="4">
      <t>チョウ</t>
    </rPh>
    <rPh sb="4" eb="5">
      <t>テイ</t>
    </rPh>
    <phoneticPr fontId="19"/>
  </si>
  <si>
    <t>歳計外調定の登録ができること。</t>
    <rPh sb="3" eb="5">
      <t>チョウテイ</t>
    </rPh>
    <phoneticPr fontId="19"/>
  </si>
  <si>
    <t>歳計外調定起票時に納入通知書を同時作成できること。また納入通知書のみの再印刷ができること。</t>
    <rPh sb="0" eb="2">
      <t>サイケイ</t>
    </rPh>
    <rPh sb="2" eb="3">
      <t>ガイ</t>
    </rPh>
    <rPh sb="3" eb="5">
      <t>チョウテイ</t>
    </rPh>
    <rPh sb="5" eb="7">
      <t>キヒョウ</t>
    </rPh>
    <rPh sb="7" eb="8">
      <t>ジ</t>
    </rPh>
    <rPh sb="9" eb="11">
      <t>ノウニュウ</t>
    </rPh>
    <rPh sb="11" eb="14">
      <t>ツウチショ</t>
    </rPh>
    <rPh sb="27" eb="29">
      <t>ノウニュウ</t>
    </rPh>
    <rPh sb="29" eb="32">
      <t>ツウチショ</t>
    </rPh>
    <rPh sb="35" eb="38">
      <t>サイインサツ</t>
    </rPh>
    <phoneticPr fontId="19"/>
  </si>
  <si>
    <t>1つの調定に複数納入者を指定できること。また納入者毎の納入通知書が伝票起票と同時に作成できること。</t>
    <rPh sb="3" eb="5">
      <t>チョウテイ</t>
    </rPh>
    <rPh sb="6" eb="8">
      <t>フクスウ</t>
    </rPh>
    <rPh sb="8" eb="10">
      <t>ノウニュウ</t>
    </rPh>
    <rPh sb="10" eb="11">
      <t>シャ</t>
    </rPh>
    <rPh sb="12" eb="14">
      <t>シテイ</t>
    </rPh>
    <rPh sb="22" eb="24">
      <t>ノウニュウ</t>
    </rPh>
    <rPh sb="24" eb="25">
      <t>シャ</t>
    </rPh>
    <rPh sb="25" eb="26">
      <t>ゴト</t>
    </rPh>
    <rPh sb="27" eb="29">
      <t>ノウニュウ</t>
    </rPh>
    <rPh sb="29" eb="31">
      <t>ツウチ</t>
    </rPh>
    <rPh sb="31" eb="32">
      <t>ショ</t>
    </rPh>
    <rPh sb="33" eb="35">
      <t>デンピョウ</t>
    </rPh>
    <rPh sb="35" eb="37">
      <t>キヒョウ</t>
    </rPh>
    <rPh sb="38" eb="40">
      <t>ドウジ</t>
    </rPh>
    <rPh sb="41" eb="43">
      <t>サクセイ</t>
    </rPh>
    <phoneticPr fontId="19"/>
  </si>
  <si>
    <t>歳計外収入</t>
    <rPh sb="0" eb="2">
      <t>サイケイ</t>
    </rPh>
    <rPh sb="2" eb="3">
      <t>ガイ</t>
    </rPh>
    <rPh sb="3" eb="5">
      <t>シュウニュウ</t>
    </rPh>
    <phoneticPr fontId="19"/>
  </si>
  <si>
    <t>歳計外収入の登録ができること。</t>
    <phoneticPr fontId="19"/>
  </si>
  <si>
    <t>歳計外調定情報を元に収入登録ができること。</t>
    <rPh sb="0" eb="3">
      <t>サイケイガイ</t>
    </rPh>
    <rPh sb="3" eb="5">
      <t>チョウテイ</t>
    </rPh>
    <rPh sb="5" eb="7">
      <t>ジョウホウ</t>
    </rPh>
    <rPh sb="8" eb="9">
      <t>モト</t>
    </rPh>
    <rPh sb="10" eb="12">
      <t>シュウニュウ</t>
    </rPh>
    <rPh sb="12" eb="14">
      <t>トウロク</t>
    </rPh>
    <phoneticPr fontId="19"/>
  </si>
  <si>
    <t>納入通知書情報を元に歳計外収入登録ができること。</t>
    <phoneticPr fontId="19"/>
  </si>
  <si>
    <t>納入通知書情報を複数枚読み込み、それぞれの歳計外収入情報（科目・金額・納入者）を元にそれぞれの歳計外収入登録が一括でできること。</t>
    <rPh sb="0" eb="2">
      <t>ノウニュウ</t>
    </rPh>
    <rPh sb="2" eb="4">
      <t>ツウチ</t>
    </rPh>
    <rPh sb="4" eb="5">
      <t>ショ</t>
    </rPh>
    <rPh sb="5" eb="7">
      <t>ジョウホウ</t>
    </rPh>
    <rPh sb="8" eb="10">
      <t>フクスウ</t>
    </rPh>
    <rPh sb="10" eb="11">
      <t>マイ</t>
    </rPh>
    <rPh sb="11" eb="12">
      <t>ヨ</t>
    </rPh>
    <rPh sb="13" eb="14">
      <t>コ</t>
    </rPh>
    <rPh sb="21" eb="24">
      <t>サイケイガイ</t>
    </rPh>
    <rPh sb="24" eb="26">
      <t>シュウニュウ</t>
    </rPh>
    <rPh sb="26" eb="28">
      <t>ジョウホウ</t>
    </rPh>
    <rPh sb="29" eb="31">
      <t>カモク</t>
    </rPh>
    <rPh sb="32" eb="34">
      <t>キンガク</t>
    </rPh>
    <rPh sb="35" eb="38">
      <t>ノウニュウシャ</t>
    </rPh>
    <rPh sb="40" eb="41">
      <t>モト</t>
    </rPh>
    <rPh sb="47" eb="50">
      <t>サイケイガイ</t>
    </rPh>
    <rPh sb="50" eb="52">
      <t>シュウニュウ</t>
    </rPh>
    <phoneticPr fontId="19"/>
  </si>
  <si>
    <t>歳計外調定情報や納入通知書情報がなくても、科目の指定により歳計外収入登録ができること。</t>
    <rPh sb="0" eb="2">
      <t>サイケイ</t>
    </rPh>
    <rPh sb="2" eb="3">
      <t>ガイ</t>
    </rPh>
    <rPh sb="3" eb="4">
      <t>チョウ</t>
    </rPh>
    <rPh sb="4" eb="5">
      <t>テイ</t>
    </rPh>
    <rPh sb="5" eb="7">
      <t>ジョウホウ</t>
    </rPh>
    <rPh sb="8" eb="10">
      <t>ノウニュウ</t>
    </rPh>
    <rPh sb="10" eb="12">
      <t>ツウチ</t>
    </rPh>
    <rPh sb="12" eb="13">
      <t>ショ</t>
    </rPh>
    <rPh sb="13" eb="15">
      <t>ジョウホウ</t>
    </rPh>
    <rPh sb="21" eb="23">
      <t>カモク</t>
    </rPh>
    <rPh sb="24" eb="26">
      <t>シテイ</t>
    </rPh>
    <rPh sb="29" eb="31">
      <t>サイケイ</t>
    </rPh>
    <rPh sb="31" eb="32">
      <t>ガイ</t>
    </rPh>
    <rPh sb="32" eb="34">
      <t>シュウニュウ</t>
    </rPh>
    <rPh sb="34" eb="36">
      <t>トウロク</t>
    </rPh>
    <phoneticPr fontId="19"/>
  </si>
  <si>
    <t>歳出伝票で指定された控除金額について、日付指定による歳計外収入への一括登録ができること。</t>
    <rPh sb="12" eb="14">
      <t>キンガク</t>
    </rPh>
    <rPh sb="19" eb="21">
      <t>ヒヅケ</t>
    </rPh>
    <rPh sb="21" eb="23">
      <t>シテイ</t>
    </rPh>
    <phoneticPr fontId="19"/>
  </si>
  <si>
    <t>控除科目と歳計外科目との対応登録ができること。</t>
  </si>
  <si>
    <t>歳計外支出</t>
    <rPh sb="0" eb="2">
      <t>サイケイ</t>
    </rPh>
    <rPh sb="2" eb="3">
      <t>ガイ</t>
    </rPh>
    <rPh sb="3" eb="5">
      <t>シシュツ</t>
    </rPh>
    <phoneticPr fontId="19"/>
  </si>
  <si>
    <t>歳計外支出の登録ができること。</t>
  </si>
  <si>
    <t>歳計外支出から総合振込指定ができること。</t>
    <rPh sb="3" eb="5">
      <t>シシュツ</t>
    </rPh>
    <phoneticPr fontId="19"/>
  </si>
  <si>
    <t>業者からの請求書情報（請求書番号、内容、金額）について追加入力ができること。</t>
    <rPh sb="0" eb="2">
      <t>ギョウシャ</t>
    </rPh>
    <rPh sb="8" eb="10">
      <t>ジョウホウ</t>
    </rPh>
    <rPh sb="11" eb="14">
      <t>セイキュウショ</t>
    </rPh>
    <rPh sb="17" eb="19">
      <t>ナイヨウ</t>
    </rPh>
    <rPh sb="20" eb="22">
      <t>キンガク</t>
    </rPh>
    <phoneticPr fontId="19"/>
  </si>
  <si>
    <t>資金流用</t>
    <rPh sb="0" eb="4">
      <t>シキンリュウヨウ</t>
    </rPh>
    <phoneticPr fontId="19"/>
  </si>
  <si>
    <t>公金振替（資金流用）の登録ができること。</t>
  </si>
  <si>
    <t>歳計外状況照会及び印刷ができること。</t>
  </si>
  <si>
    <t>歳計外状況照会はソート条件として、科目・日付・伝票Noの指定が画面でできること。またソート順の昇順降順指定が画面でできること。</t>
    <rPh sb="0" eb="2">
      <t>サイケイ</t>
    </rPh>
    <rPh sb="2" eb="3">
      <t>ガイ</t>
    </rPh>
    <rPh sb="3" eb="5">
      <t>ジョウキョウ</t>
    </rPh>
    <rPh sb="5" eb="7">
      <t>ショウカイ</t>
    </rPh>
    <rPh sb="11" eb="13">
      <t>ジョウケン</t>
    </rPh>
    <rPh sb="17" eb="19">
      <t>カモク</t>
    </rPh>
    <rPh sb="20" eb="22">
      <t>ヒヅケ</t>
    </rPh>
    <rPh sb="23" eb="25">
      <t>デンピョウ</t>
    </rPh>
    <rPh sb="28" eb="30">
      <t>シテイ</t>
    </rPh>
    <rPh sb="31" eb="33">
      <t>ガメン</t>
    </rPh>
    <rPh sb="45" eb="46">
      <t>ジュン</t>
    </rPh>
    <rPh sb="47" eb="49">
      <t>ショウジュン</t>
    </rPh>
    <rPh sb="49" eb="51">
      <t>コウジュン</t>
    </rPh>
    <rPh sb="51" eb="53">
      <t>シテイ</t>
    </rPh>
    <rPh sb="54" eb="56">
      <t>ガメン</t>
    </rPh>
    <phoneticPr fontId="19"/>
  </si>
  <si>
    <t>納入通知書に対する収入状況照会及び一覧表印刷ができること。収入未済のもののみ参照もできること。</t>
    <rPh sb="0" eb="2">
      <t>ノウニュウ</t>
    </rPh>
    <rPh sb="2" eb="4">
      <t>ツウチ</t>
    </rPh>
    <rPh sb="4" eb="5">
      <t>ショ</t>
    </rPh>
    <rPh sb="6" eb="7">
      <t>タイ</t>
    </rPh>
    <rPh sb="9" eb="11">
      <t>シュウニュウ</t>
    </rPh>
    <rPh sb="11" eb="13">
      <t>ジョウキョウ</t>
    </rPh>
    <rPh sb="29" eb="31">
      <t>シュウニュウ</t>
    </rPh>
    <rPh sb="31" eb="33">
      <t>ミサイ</t>
    </rPh>
    <rPh sb="38" eb="40">
      <t>サンショウ</t>
    </rPh>
    <phoneticPr fontId="19"/>
  </si>
  <si>
    <t>各状況内容照会をCSV出力できること。</t>
    <phoneticPr fontId="19"/>
  </si>
  <si>
    <t>歳計外差引残額の年度移行処理ができること。</t>
  </si>
  <si>
    <t>出納業務</t>
    <phoneticPr fontId="19"/>
  </si>
  <si>
    <t>出納</t>
    <rPh sb="0" eb="2">
      <t>スイトウ</t>
    </rPh>
    <phoneticPr fontId="19"/>
  </si>
  <si>
    <t>伝票確定</t>
    <rPh sb="0" eb="2">
      <t>デンピョウ</t>
    </rPh>
    <rPh sb="2" eb="4">
      <t>カクテイ</t>
    </rPh>
    <phoneticPr fontId="19"/>
  </si>
  <si>
    <t>バーコードを使い、読み込む伝票の種類を問わずに一括消し込み作業ができること。</t>
    <rPh sb="6" eb="7">
      <t>ツカ</t>
    </rPh>
    <rPh sb="9" eb="10">
      <t>ヨ</t>
    </rPh>
    <rPh sb="11" eb="12">
      <t>コ</t>
    </rPh>
    <rPh sb="13" eb="15">
      <t>デンピョウ</t>
    </rPh>
    <rPh sb="16" eb="18">
      <t>シュルイ</t>
    </rPh>
    <rPh sb="19" eb="20">
      <t>ト</t>
    </rPh>
    <rPh sb="23" eb="25">
      <t>イッカツ</t>
    </rPh>
    <rPh sb="25" eb="26">
      <t>ケ</t>
    </rPh>
    <rPh sb="27" eb="28">
      <t>コ</t>
    </rPh>
    <rPh sb="29" eb="31">
      <t>サギョウ</t>
    </rPh>
    <phoneticPr fontId="19"/>
  </si>
  <si>
    <t>バーコードを使い、読み込む伝票の種類を問わずに一括で消し込み済伝票の取り消し作業ができること。</t>
    <rPh sb="6" eb="7">
      <t>ツカ</t>
    </rPh>
    <rPh sb="9" eb="10">
      <t>ヨ</t>
    </rPh>
    <rPh sb="11" eb="12">
      <t>コ</t>
    </rPh>
    <rPh sb="13" eb="15">
      <t>デンピョウ</t>
    </rPh>
    <rPh sb="16" eb="18">
      <t>シュルイ</t>
    </rPh>
    <rPh sb="19" eb="20">
      <t>ト</t>
    </rPh>
    <rPh sb="23" eb="25">
      <t>イッカツ</t>
    </rPh>
    <rPh sb="26" eb="27">
      <t>ケ</t>
    </rPh>
    <rPh sb="28" eb="29">
      <t>コ</t>
    </rPh>
    <rPh sb="30" eb="31">
      <t>スミ</t>
    </rPh>
    <rPh sb="31" eb="33">
      <t>デンピョウ</t>
    </rPh>
    <rPh sb="34" eb="35">
      <t>ト</t>
    </rPh>
    <rPh sb="36" eb="37">
      <t>ケ</t>
    </rPh>
    <rPh sb="38" eb="40">
      <t>サギョウ</t>
    </rPh>
    <phoneticPr fontId="19"/>
  </si>
  <si>
    <t>バーコード読み込みを行った伝票が最新かどうかのチェックができること。読み込み伝票が最新伝票でない場合、警告がでること。</t>
    <rPh sb="5" eb="6">
      <t>ヨ</t>
    </rPh>
    <rPh sb="7" eb="8">
      <t>コ</t>
    </rPh>
    <rPh sb="10" eb="11">
      <t>オコナ</t>
    </rPh>
    <rPh sb="13" eb="15">
      <t>デンピョウ</t>
    </rPh>
    <rPh sb="16" eb="18">
      <t>サイシン</t>
    </rPh>
    <rPh sb="34" eb="35">
      <t>ヨ</t>
    </rPh>
    <rPh sb="36" eb="37">
      <t>コ</t>
    </rPh>
    <rPh sb="38" eb="40">
      <t>デンピョウ</t>
    </rPh>
    <rPh sb="41" eb="43">
      <t>サイシン</t>
    </rPh>
    <rPh sb="43" eb="45">
      <t>デンピョウ</t>
    </rPh>
    <rPh sb="48" eb="50">
      <t>バアイ</t>
    </rPh>
    <rPh sb="51" eb="53">
      <t>ケイコク</t>
    </rPh>
    <phoneticPr fontId="19"/>
  </si>
  <si>
    <t>支出命令確定時、指定した支出命令に関連する支出負担行為が未確定だった場合には、同時に支出負担行為の確定ができること。</t>
    <rPh sb="0" eb="2">
      <t>シシュツ</t>
    </rPh>
    <rPh sb="2" eb="4">
      <t>メイレイ</t>
    </rPh>
    <rPh sb="4" eb="6">
      <t>カクテイ</t>
    </rPh>
    <rPh sb="6" eb="7">
      <t>ジ</t>
    </rPh>
    <rPh sb="8" eb="10">
      <t>シテイ</t>
    </rPh>
    <rPh sb="12" eb="14">
      <t>シシュツ</t>
    </rPh>
    <rPh sb="14" eb="16">
      <t>メイレイ</t>
    </rPh>
    <rPh sb="17" eb="19">
      <t>カンレン</t>
    </rPh>
    <rPh sb="21" eb="23">
      <t>シシュツ</t>
    </rPh>
    <rPh sb="23" eb="25">
      <t>フタン</t>
    </rPh>
    <rPh sb="25" eb="27">
      <t>コウイ</t>
    </rPh>
    <rPh sb="28" eb="31">
      <t>ミカクテイ</t>
    </rPh>
    <rPh sb="34" eb="36">
      <t>バアイ</t>
    </rPh>
    <rPh sb="39" eb="41">
      <t>ドウジ</t>
    </rPh>
    <rPh sb="42" eb="44">
      <t>シシュツ</t>
    </rPh>
    <rPh sb="44" eb="46">
      <t>フタン</t>
    </rPh>
    <rPh sb="46" eb="48">
      <t>コウイ</t>
    </rPh>
    <rPh sb="49" eb="51">
      <t>カクテイ</t>
    </rPh>
    <phoneticPr fontId="19"/>
  </si>
  <si>
    <t>支払日登録</t>
    <rPh sb="0" eb="3">
      <t>シハライビ</t>
    </rPh>
    <rPh sb="3" eb="5">
      <t>トウロク</t>
    </rPh>
    <phoneticPr fontId="19"/>
  </si>
  <si>
    <t>定期支払で使用する支払日の登録ができること。</t>
  </si>
  <si>
    <t>月締日登録</t>
    <rPh sb="0" eb="2">
      <t>ツキジ</t>
    </rPh>
    <rPh sb="2" eb="3">
      <t>ビ</t>
    </rPh>
    <rPh sb="3" eb="5">
      <t>トウロク</t>
    </rPh>
    <phoneticPr fontId="19"/>
  </si>
  <si>
    <t>月締日登録ができること。</t>
  </si>
  <si>
    <t>総合振込</t>
    <rPh sb="0" eb="2">
      <t>ソウゴウ</t>
    </rPh>
    <rPh sb="2" eb="4">
      <t>フリコミ</t>
    </rPh>
    <phoneticPr fontId="19"/>
  </si>
  <si>
    <t>銀行からの委託者コードを複数（100件以上）持てること。</t>
    <phoneticPr fontId="19"/>
  </si>
  <si>
    <t>委託者口座の指定を年度／会計／部門別に行えること。</t>
  </si>
  <si>
    <t>全銀協フォーマットで口座振替FDの作成ができ、マルチヘッダに対応していること。マルチヘッダの場合、部門や会計毎にデータが作成できること。</t>
    <rPh sb="0" eb="3">
      <t>ゼンギンキョウ</t>
    </rPh>
    <rPh sb="30" eb="32">
      <t>タイオウ</t>
    </rPh>
    <rPh sb="46" eb="48">
      <t>バアイ</t>
    </rPh>
    <rPh sb="49" eb="51">
      <t>ブモン</t>
    </rPh>
    <rPh sb="52" eb="54">
      <t>カイケイ</t>
    </rPh>
    <rPh sb="54" eb="55">
      <t>ゴト</t>
    </rPh>
    <rPh sb="60" eb="62">
      <t>サクセイ</t>
    </rPh>
    <phoneticPr fontId="19"/>
  </si>
  <si>
    <t>口座振替FDを同一日に複数回行った場合、前回までの内容は含まずその時点での内容で作成ができること。</t>
    <rPh sb="20" eb="22">
      <t>ゼンカイ</t>
    </rPh>
    <rPh sb="25" eb="27">
      <t>ナイヨウ</t>
    </rPh>
    <rPh sb="28" eb="29">
      <t>フク</t>
    </rPh>
    <phoneticPr fontId="19"/>
  </si>
  <si>
    <t>FB対応の口座振込データが歳入・歳出・歳計外伝票より作成できること。</t>
    <rPh sb="2" eb="4">
      <t>タイオウ</t>
    </rPh>
    <rPh sb="5" eb="7">
      <t>コウザ</t>
    </rPh>
    <rPh sb="7" eb="9">
      <t>フリコミ</t>
    </rPh>
    <rPh sb="13" eb="15">
      <t>サイニュウ</t>
    </rPh>
    <rPh sb="16" eb="18">
      <t>サイシュツ</t>
    </rPh>
    <rPh sb="19" eb="21">
      <t>サイケイ</t>
    </rPh>
    <rPh sb="21" eb="22">
      <t>ガイ</t>
    </rPh>
    <rPh sb="22" eb="24">
      <t>デンピョウ</t>
    </rPh>
    <rPh sb="26" eb="28">
      <t>サクセイ</t>
    </rPh>
    <phoneticPr fontId="19"/>
  </si>
  <si>
    <t>FB対応で口座振込した際、債権者の通帳に振込した課名等の任意文字が記帳できる金融機関処理に対応できること。</t>
    <rPh sb="2" eb="4">
      <t>タイオウ</t>
    </rPh>
    <rPh sb="5" eb="7">
      <t>コウザ</t>
    </rPh>
    <rPh sb="7" eb="9">
      <t>フリコミ</t>
    </rPh>
    <rPh sb="11" eb="12">
      <t>サイ</t>
    </rPh>
    <rPh sb="13" eb="16">
      <t>サイケンシャ</t>
    </rPh>
    <rPh sb="17" eb="19">
      <t>ツウチョウ</t>
    </rPh>
    <rPh sb="20" eb="22">
      <t>フリコミ</t>
    </rPh>
    <rPh sb="24" eb="25">
      <t>カ</t>
    </rPh>
    <rPh sb="25" eb="26">
      <t>メイ</t>
    </rPh>
    <rPh sb="26" eb="27">
      <t>ナド</t>
    </rPh>
    <rPh sb="28" eb="30">
      <t>ニンイ</t>
    </rPh>
    <rPh sb="30" eb="32">
      <t>モジ</t>
    </rPh>
    <rPh sb="33" eb="35">
      <t>キチョウ</t>
    </rPh>
    <rPh sb="38" eb="40">
      <t>キンユウ</t>
    </rPh>
    <rPh sb="40" eb="42">
      <t>キカン</t>
    </rPh>
    <rPh sb="42" eb="44">
      <t>ショリ</t>
    </rPh>
    <rPh sb="45" eb="47">
      <t>タイオウ</t>
    </rPh>
    <phoneticPr fontId="19"/>
  </si>
  <si>
    <t>予算配当した課に属する施設からの口座振込で、債権者の通帳に振込した施設名等の任意文字が記帳できる金融機関処理に対応できること。</t>
    <rPh sb="0" eb="2">
      <t>ヨサン</t>
    </rPh>
    <rPh sb="2" eb="4">
      <t>ハイトウ</t>
    </rPh>
    <rPh sb="6" eb="7">
      <t>カ</t>
    </rPh>
    <rPh sb="8" eb="9">
      <t>ゾク</t>
    </rPh>
    <rPh sb="11" eb="13">
      <t>シセツ</t>
    </rPh>
    <rPh sb="16" eb="18">
      <t>コウザ</t>
    </rPh>
    <rPh sb="18" eb="20">
      <t>フリコミ</t>
    </rPh>
    <rPh sb="33" eb="35">
      <t>シセツ</t>
    </rPh>
    <rPh sb="35" eb="36">
      <t>メイ</t>
    </rPh>
    <rPh sb="36" eb="37">
      <t>ナド</t>
    </rPh>
    <rPh sb="38" eb="40">
      <t>ニンイ</t>
    </rPh>
    <rPh sb="40" eb="42">
      <t>モジ</t>
    </rPh>
    <rPh sb="43" eb="45">
      <t>キチョウ</t>
    </rPh>
    <rPh sb="48" eb="50">
      <t>キンユウ</t>
    </rPh>
    <rPh sb="50" eb="52">
      <t>キカン</t>
    </rPh>
    <rPh sb="52" eb="54">
      <t>ショリ</t>
    </rPh>
    <rPh sb="55" eb="57">
      <t>タイオウ</t>
    </rPh>
    <phoneticPr fontId="19"/>
  </si>
  <si>
    <t>支払通知方法が、はがき・通帳記帳・シーラーに対応できること。</t>
    <rPh sb="4" eb="6">
      <t>ホウホウ</t>
    </rPh>
    <rPh sb="12" eb="14">
      <t>ツウチョウ</t>
    </rPh>
    <rPh sb="14" eb="16">
      <t>キチョウ</t>
    </rPh>
    <rPh sb="22" eb="24">
      <t>タイオウ</t>
    </rPh>
    <phoneticPr fontId="19"/>
  </si>
  <si>
    <t>委託者口座毎に依頼書・口座振込情報の出力ができること。</t>
    <rPh sb="0" eb="3">
      <t>イタクシャ</t>
    </rPh>
    <rPh sb="3" eb="5">
      <t>コウザ</t>
    </rPh>
    <rPh sb="5" eb="6">
      <t>ゴト</t>
    </rPh>
    <rPh sb="7" eb="10">
      <t>イライショ</t>
    </rPh>
    <rPh sb="11" eb="13">
      <t>コウザ</t>
    </rPh>
    <rPh sb="13" eb="15">
      <t>フリコミ</t>
    </rPh>
    <rPh sb="15" eb="17">
      <t>ジョウホウ</t>
    </rPh>
    <rPh sb="18" eb="20">
      <t>シュツリョク</t>
    </rPh>
    <phoneticPr fontId="19"/>
  </si>
  <si>
    <t>日計表</t>
    <rPh sb="0" eb="3">
      <t>ニッケイヒョウ</t>
    </rPh>
    <phoneticPr fontId="19"/>
  </si>
  <si>
    <t>会計毎の日計表が作成でき、一時借入や一時流用も同時に印刷できること。</t>
    <rPh sb="0" eb="2">
      <t>カイケイ</t>
    </rPh>
    <rPh sb="2" eb="3">
      <t>ゴト</t>
    </rPh>
    <rPh sb="4" eb="6">
      <t>ニッケイ</t>
    </rPh>
    <rPh sb="6" eb="7">
      <t>ヒョウ</t>
    </rPh>
    <rPh sb="8" eb="10">
      <t>サクセイ</t>
    </rPh>
    <rPh sb="23" eb="25">
      <t>ドウジ</t>
    </rPh>
    <rPh sb="26" eb="28">
      <t>インサツ</t>
    </rPh>
    <phoneticPr fontId="19"/>
  </si>
  <si>
    <t>収支日計表（款別）は指定日に収支のある会計のみ印刷できること。</t>
    <rPh sb="0" eb="2">
      <t>シュウシ</t>
    </rPh>
    <rPh sb="2" eb="5">
      <t>ニッケイヒョウ</t>
    </rPh>
    <rPh sb="6" eb="7">
      <t>カン</t>
    </rPh>
    <rPh sb="7" eb="8">
      <t>ベツ</t>
    </rPh>
    <rPh sb="10" eb="13">
      <t>シテイビ</t>
    </rPh>
    <rPh sb="14" eb="16">
      <t>シュウシ</t>
    </rPh>
    <rPh sb="19" eb="21">
      <t>カイケイ</t>
    </rPh>
    <rPh sb="23" eb="25">
      <t>インサツ</t>
    </rPh>
    <phoneticPr fontId="19"/>
  </si>
  <si>
    <t>月計表</t>
    <rPh sb="0" eb="2">
      <t>ゲッケイ</t>
    </rPh>
    <rPh sb="2" eb="3">
      <t>ヒョウ</t>
    </rPh>
    <phoneticPr fontId="19"/>
  </si>
  <si>
    <t>日計表と同じ様式の月計表が印刷できること。</t>
    <rPh sb="0" eb="3">
      <t>ニッケイヒョウ</t>
    </rPh>
    <rPh sb="4" eb="5">
      <t>オナ</t>
    </rPh>
    <rPh sb="6" eb="8">
      <t>ヨウシキ</t>
    </rPh>
    <rPh sb="9" eb="11">
      <t>ゲッケイ</t>
    </rPh>
    <rPh sb="11" eb="12">
      <t>ヒョウ</t>
    </rPh>
    <rPh sb="13" eb="15">
      <t>インサツ</t>
    </rPh>
    <phoneticPr fontId="19"/>
  </si>
  <si>
    <t>執行状況</t>
    <rPh sb="0" eb="2">
      <t>シッコウ</t>
    </rPh>
    <rPh sb="2" eb="4">
      <t>ジョウキョウ</t>
    </rPh>
    <phoneticPr fontId="19"/>
  </si>
  <si>
    <t>各科目レベルで執行状況の照会及び印刷ができること。印刷する科目については上位科目を出す・出さないの選択が画面で指定できること。</t>
    <rPh sb="25" eb="27">
      <t>インサツ</t>
    </rPh>
    <rPh sb="29" eb="31">
      <t>カモク</t>
    </rPh>
    <rPh sb="36" eb="38">
      <t>ジョウイ</t>
    </rPh>
    <rPh sb="38" eb="40">
      <t>カモク</t>
    </rPh>
    <rPh sb="41" eb="42">
      <t>ダ</t>
    </rPh>
    <rPh sb="44" eb="45">
      <t>ダ</t>
    </rPh>
    <rPh sb="49" eb="51">
      <t>センタク</t>
    </rPh>
    <rPh sb="52" eb="54">
      <t>ガメン</t>
    </rPh>
    <rPh sb="55" eb="57">
      <t>シテイ</t>
    </rPh>
    <phoneticPr fontId="19"/>
  </si>
  <si>
    <t>指定命令日の各会計別支払状況照会及び印刷ができること。</t>
  </si>
  <si>
    <t>執行状況のCSV出力ができること。所属を指定して、各所属別内容の出力もできること。</t>
    <rPh sb="8" eb="10">
      <t>シュツリョク</t>
    </rPh>
    <phoneticPr fontId="19"/>
  </si>
  <si>
    <t>支払方法別の一覧表が作成できること。支払方法無指定もできること。</t>
    <rPh sb="0" eb="2">
      <t>シハラ</t>
    </rPh>
    <rPh sb="2" eb="4">
      <t>ホウホウ</t>
    </rPh>
    <rPh sb="4" eb="5">
      <t>ベツ</t>
    </rPh>
    <rPh sb="6" eb="8">
      <t>イチラン</t>
    </rPh>
    <rPh sb="8" eb="9">
      <t>ヒョウ</t>
    </rPh>
    <rPh sb="10" eb="12">
      <t>サクセイ</t>
    </rPh>
    <rPh sb="18" eb="20">
      <t>シハライ</t>
    </rPh>
    <rPh sb="20" eb="22">
      <t>ホウホウ</t>
    </rPh>
    <rPh sb="22" eb="23">
      <t>ム</t>
    </rPh>
    <rPh sb="23" eb="25">
      <t>シテイ</t>
    </rPh>
    <phoneticPr fontId="19"/>
  </si>
  <si>
    <t>資金管理</t>
    <rPh sb="0" eb="2">
      <t>シキン</t>
    </rPh>
    <rPh sb="2" eb="4">
      <t>カンリ</t>
    </rPh>
    <phoneticPr fontId="19"/>
  </si>
  <si>
    <t>会計別に一時借入金登録ができること。</t>
    <rPh sb="0" eb="2">
      <t>カイケイ</t>
    </rPh>
    <rPh sb="2" eb="3">
      <t>ベツ</t>
    </rPh>
    <rPh sb="4" eb="6">
      <t>イチジ</t>
    </rPh>
    <rPh sb="6" eb="8">
      <t>カリイレ</t>
    </rPh>
    <rPh sb="8" eb="9">
      <t>キン</t>
    </rPh>
    <rPh sb="9" eb="11">
      <t>トウロク</t>
    </rPh>
    <phoneticPr fontId="19"/>
  </si>
  <si>
    <t>会計別に一時運用金登録ができること。</t>
    <rPh sb="0" eb="2">
      <t>カイケイ</t>
    </rPh>
    <rPh sb="2" eb="3">
      <t>ベツ</t>
    </rPh>
    <rPh sb="4" eb="6">
      <t>イチジ</t>
    </rPh>
    <rPh sb="6" eb="8">
      <t>ウンヨウ</t>
    </rPh>
    <rPh sb="8" eb="9">
      <t>キン</t>
    </rPh>
    <rPh sb="9" eb="11">
      <t>トウロク</t>
    </rPh>
    <phoneticPr fontId="19"/>
  </si>
  <si>
    <t>会計別の公金振替が行えること。</t>
    <rPh sb="0" eb="2">
      <t>カイケイ</t>
    </rPh>
    <rPh sb="2" eb="3">
      <t>ベツ</t>
    </rPh>
    <rPh sb="4" eb="6">
      <t>コウキン</t>
    </rPh>
    <rPh sb="6" eb="8">
      <t>フリカエ</t>
    </rPh>
    <rPh sb="9" eb="10">
      <t>オコナ</t>
    </rPh>
    <phoneticPr fontId="19"/>
  </si>
  <si>
    <t>決算業務</t>
    <phoneticPr fontId="19"/>
  </si>
  <si>
    <t>決算</t>
    <rPh sb="0" eb="2">
      <t>ケッサン</t>
    </rPh>
    <phoneticPr fontId="19"/>
  </si>
  <si>
    <t>繰越予算</t>
    <rPh sb="0" eb="2">
      <t>クリコシ</t>
    </rPh>
    <rPh sb="2" eb="4">
      <t>ヨサン</t>
    </rPh>
    <phoneticPr fontId="19"/>
  </si>
  <si>
    <t>円単位での翌年度繰越額登録ができること。</t>
  </si>
  <si>
    <t>繰越元科目の予算現額・負担行為済額・登録済み翌年度繰越額・不用額の画面表示ができること。また繰越の際に予算残額チェックが行えること。</t>
    <rPh sb="0" eb="2">
      <t>クリコシ</t>
    </rPh>
    <rPh sb="2" eb="3">
      <t>モト</t>
    </rPh>
    <rPh sb="3" eb="5">
      <t>カモク</t>
    </rPh>
    <rPh sb="6" eb="8">
      <t>ヨサン</t>
    </rPh>
    <rPh sb="8" eb="10">
      <t>ゲンガク</t>
    </rPh>
    <rPh sb="11" eb="15">
      <t>フタンコウイ</t>
    </rPh>
    <rPh sb="15" eb="16">
      <t>スミ</t>
    </rPh>
    <rPh sb="16" eb="17">
      <t>ガク</t>
    </rPh>
    <rPh sb="18" eb="20">
      <t>トウロク</t>
    </rPh>
    <rPh sb="20" eb="21">
      <t>ス</t>
    </rPh>
    <rPh sb="22" eb="25">
      <t>ヨクネンド</t>
    </rPh>
    <rPh sb="25" eb="27">
      <t>クリコシ</t>
    </rPh>
    <rPh sb="27" eb="28">
      <t>ガク</t>
    </rPh>
    <rPh sb="29" eb="31">
      <t>フヨウ</t>
    </rPh>
    <rPh sb="31" eb="32">
      <t>ガク</t>
    </rPh>
    <rPh sb="33" eb="35">
      <t>ガメン</t>
    </rPh>
    <rPh sb="35" eb="37">
      <t>ヒョウジ</t>
    </rPh>
    <rPh sb="46" eb="48">
      <t>クリコシ</t>
    </rPh>
    <rPh sb="49" eb="50">
      <t>サイ</t>
    </rPh>
    <rPh sb="51" eb="53">
      <t>ヨサン</t>
    </rPh>
    <rPh sb="53" eb="55">
      <t>ザンガク</t>
    </rPh>
    <rPh sb="60" eb="61">
      <t>オコナ</t>
    </rPh>
    <phoneticPr fontId="19"/>
  </si>
  <si>
    <t>繰越元科目について、繰越額登録の際に予算残額以上の繰越予算登録ができないようチェックができること。</t>
    <rPh sb="0" eb="2">
      <t>クリコシ</t>
    </rPh>
    <rPh sb="2" eb="3">
      <t>モト</t>
    </rPh>
    <rPh sb="3" eb="5">
      <t>カモク</t>
    </rPh>
    <rPh sb="10" eb="12">
      <t>クリコシ</t>
    </rPh>
    <rPh sb="12" eb="13">
      <t>ガク</t>
    </rPh>
    <rPh sb="13" eb="15">
      <t>トウロク</t>
    </rPh>
    <rPh sb="16" eb="17">
      <t>サイ</t>
    </rPh>
    <rPh sb="18" eb="20">
      <t>ヨサン</t>
    </rPh>
    <rPh sb="20" eb="21">
      <t>ザン</t>
    </rPh>
    <rPh sb="21" eb="22">
      <t>ガク</t>
    </rPh>
    <rPh sb="22" eb="24">
      <t>イジョウ</t>
    </rPh>
    <rPh sb="25" eb="27">
      <t>クリコシ</t>
    </rPh>
    <rPh sb="27" eb="29">
      <t>ヨサン</t>
    </rPh>
    <rPh sb="29" eb="31">
      <t>トウロク</t>
    </rPh>
    <phoneticPr fontId="19"/>
  </si>
  <si>
    <t>繰越元科目を指定しない、繰越予算登録もできること。</t>
    <rPh sb="0" eb="2">
      <t>クリコシ</t>
    </rPh>
    <rPh sb="2" eb="3">
      <t>モト</t>
    </rPh>
    <rPh sb="3" eb="5">
      <t>カモク</t>
    </rPh>
    <rPh sb="6" eb="8">
      <t>シテイ</t>
    </rPh>
    <rPh sb="12" eb="14">
      <t>クリコシ</t>
    </rPh>
    <rPh sb="14" eb="16">
      <t>ヨサン</t>
    </rPh>
    <rPh sb="16" eb="18">
      <t>トウロク</t>
    </rPh>
    <phoneticPr fontId="19"/>
  </si>
  <si>
    <t>決算書</t>
    <rPh sb="0" eb="2">
      <t>ケッサン</t>
    </rPh>
    <rPh sb="2" eb="3">
      <t>ショ</t>
    </rPh>
    <phoneticPr fontId="19"/>
  </si>
  <si>
    <t>決算締め切り等を行わなくても決算書が作成できること。</t>
    <rPh sb="0" eb="2">
      <t>ケッサン</t>
    </rPh>
    <rPh sb="2" eb="3">
      <t>シ</t>
    </rPh>
    <rPh sb="4" eb="5">
      <t>キ</t>
    </rPh>
    <rPh sb="6" eb="7">
      <t>ナド</t>
    </rPh>
    <rPh sb="8" eb="9">
      <t>オコナ</t>
    </rPh>
    <rPh sb="14" eb="16">
      <t>ケッサン</t>
    </rPh>
    <rPh sb="16" eb="17">
      <t>ショ</t>
    </rPh>
    <rPh sb="18" eb="20">
      <t>サクセイ</t>
    </rPh>
    <phoneticPr fontId="19"/>
  </si>
  <si>
    <t>任意の決算日付を指定した集計結果で各決算書を作成できること。</t>
    <rPh sb="0" eb="2">
      <t>ニンイ</t>
    </rPh>
    <rPh sb="3" eb="5">
      <t>ケッサン</t>
    </rPh>
    <rPh sb="5" eb="7">
      <t>ヒヅケ</t>
    </rPh>
    <rPh sb="8" eb="10">
      <t>シテイ</t>
    </rPh>
    <rPh sb="12" eb="14">
      <t>シュウケイ</t>
    </rPh>
    <rPh sb="14" eb="16">
      <t>ケッカ</t>
    </rPh>
    <rPh sb="17" eb="18">
      <t>カク</t>
    </rPh>
    <rPh sb="18" eb="21">
      <t>ケッサンショ</t>
    </rPh>
    <rPh sb="22" eb="24">
      <t>サクセイ</t>
    </rPh>
    <phoneticPr fontId="19"/>
  </si>
  <si>
    <t>決算書作成は、財務会計システム上からダイレクトに印刷できること。Excelマクロ等を間に挟んで印刷する必要がないこと。</t>
    <rPh sb="0" eb="2">
      <t>ケッサン</t>
    </rPh>
    <rPh sb="2" eb="3">
      <t>ショ</t>
    </rPh>
    <rPh sb="3" eb="5">
      <t>サクセイ</t>
    </rPh>
    <rPh sb="7" eb="9">
      <t>ザイム</t>
    </rPh>
    <rPh sb="9" eb="11">
      <t>カイケイ</t>
    </rPh>
    <rPh sb="15" eb="16">
      <t>ジョウ</t>
    </rPh>
    <rPh sb="24" eb="26">
      <t>インサツ</t>
    </rPh>
    <rPh sb="40" eb="41">
      <t>ナド</t>
    </rPh>
    <rPh sb="42" eb="43">
      <t>アイダ</t>
    </rPh>
    <rPh sb="44" eb="45">
      <t>ハサ</t>
    </rPh>
    <rPh sb="47" eb="49">
      <t>インサツ</t>
    </rPh>
    <rPh sb="51" eb="53">
      <t>ヒツヨウ</t>
    </rPh>
    <phoneticPr fontId="19"/>
  </si>
  <si>
    <t>過去年度分の決算書が容易に出力できること。その際に他年度決算書に影響がないこと。</t>
    <rPh sb="0" eb="2">
      <t>カコ</t>
    </rPh>
    <rPh sb="2" eb="4">
      <t>ネンド</t>
    </rPh>
    <rPh sb="4" eb="5">
      <t>ブン</t>
    </rPh>
    <rPh sb="6" eb="9">
      <t>ケッサンショ</t>
    </rPh>
    <rPh sb="10" eb="12">
      <t>ヨウイ</t>
    </rPh>
    <rPh sb="13" eb="15">
      <t>シュツリョク</t>
    </rPh>
    <rPh sb="23" eb="24">
      <t>サイ</t>
    </rPh>
    <rPh sb="25" eb="26">
      <t>ホカ</t>
    </rPh>
    <rPh sb="26" eb="28">
      <t>ネンド</t>
    </rPh>
    <rPh sb="28" eb="31">
      <t>ケッサンショ</t>
    </rPh>
    <rPh sb="32" eb="34">
      <t>エイキョウ</t>
    </rPh>
    <phoneticPr fontId="19"/>
  </si>
  <si>
    <t>歳入歳出決算書が印刷できること。</t>
    <rPh sb="0" eb="2">
      <t>サイニュウ</t>
    </rPh>
    <rPh sb="2" eb="4">
      <t>サイシュツ</t>
    </rPh>
    <rPh sb="4" eb="6">
      <t>ケッサン</t>
    </rPh>
    <rPh sb="6" eb="7">
      <t>ショ</t>
    </rPh>
    <rPh sb="8" eb="10">
      <t>インサツ</t>
    </rPh>
    <phoneticPr fontId="19"/>
  </si>
  <si>
    <t>決算事項別明細書が印刷できること。</t>
    <rPh sb="0" eb="2">
      <t>ケッサン</t>
    </rPh>
    <rPh sb="2" eb="4">
      <t>ジコウ</t>
    </rPh>
    <rPh sb="4" eb="5">
      <t>ベツ</t>
    </rPh>
    <rPh sb="5" eb="8">
      <t>メイサイショ</t>
    </rPh>
    <rPh sb="9" eb="11">
      <t>インサツ</t>
    </rPh>
    <rPh sb="11" eb="12">
      <t>サクセイ</t>
    </rPh>
    <phoneticPr fontId="19"/>
  </si>
  <si>
    <t>実質収支に関する調書が印刷できること。</t>
    <rPh sb="0" eb="2">
      <t>ジッシツ</t>
    </rPh>
    <rPh sb="2" eb="4">
      <t>シュウシ</t>
    </rPh>
    <rPh sb="5" eb="6">
      <t>カン</t>
    </rPh>
    <rPh sb="8" eb="10">
      <t>チョウショ</t>
    </rPh>
    <rPh sb="11" eb="13">
      <t>インサツ</t>
    </rPh>
    <rPh sb="13" eb="14">
      <t>サクセイ</t>
    </rPh>
    <phoneticPr fontId="19"/>
  </si>
  <si>
    <t>決算事項別明細書の備考欄が編集できること。編集内容は決算書の再集計の結果、編集した科目が無くなってもデータとしては残ること。ただし決算が無くなった場合は、編集内容が反映されないこと。</t>
    <rPh sb="21" eb="23">
      <t>ヘンシュウ</t>
    </rPh>
    <rPh sb="23" eb="25">
      <t>ナイヨウ</t>
    </rPh>
    <rPh sb="26" eb="29">
      <t>ケッサンショ</t>
    </rPh>
    <rPh sb="30" eb="33">
      <t>サイシュウケイ</t>
    </rPh>
    <rPh sb="34" eb="36">
      <t>ケッカ</t>
    </rPh>
    <rPh sb="37" eb="39">
      <t>ヘンシュウ</t>
    </rPh>
    <rPh sb="41" eb="43">
      <t>カモク</t>
    </rPh>
    <rPh sb="44" eb="45">
      <t>ナ</t>
    </rPh>
    <rPh sb="57" eb="58">
      <t>ノコ</t>
    </rPh>
    <rPh sb="65" eb="67">
      <t>ケッサン</t>
    </rPh>
    <rPh sb="68" eb="69">
      <t>ナ</t>
    </rPh>
    <rPh sb="73" eb="75">
      <t>バアイ</t>
    </rPh>
    <rPh sb="77" eb="79">
      <t>ヘンシュウ</t>
    </rPh>
    <rPh sb="79" eb="81">
      <t>ナイヨウ</t>
    </rPh>
    <rPh sb="82" eb="84">
      <t>ハンエイ</t>
    </rPh>
    <phoneticPr fontId="19"/>
  </si>
  <si>
    <t>印字用提出日の登録ができること。</t>
  </si>
  <si>
    <t>決算書に頁番号が印刷でき、その指定は各決算書別にできること。</t>
    <rPh sb="0" eb="2">
      <t>ケッサン</t>
    </rPh>
    <rPh sb="19" eb="21">
      <t>ケッサン</t>
    </rPh>
    <phoneticPr fontId="19"/>
  </si>
  <si>
    <t>決算書の部数指定印刷ができること。</t>
  </si>
  <si>
    <t>作成可能な決算書の一括印刷ができ、プレビュー画面での確認もできること。プレビュー画面では一括作成した決算書が種類毎に分かれ、タブ切り替えで一画面参照できること。</t>
    <rPh sb="0" eb="2">
      <t>サクセイ</t>
    </rPh>
    <rPh sb="2" eb="4">
      <t>カノウ</t>
    </rPh>
    <rPh sb="5" eb="7">
      <t>ケッサン</t>
    </rPh>
    <rPh sb="7" eb="8">
      <t>ショ</t>
    </rPh>
    <rPh sb="9" eb="11">
      <t>イッカツ</t>
    </rPh>
    <rPh sb="11" eb="13">
      <t>インサツ</t>
    </rPh>
    <rPh sb="22" eb="24">
      <t>ガメン</t>
    </rPh>
    <rPh sb="26" eb="28">
      <t>カクニン</t>
    </rPh>
    <rPh sb="40" eb="42">
      <t>ガメン</t>
    </rPh>
    <rPh sb="44" eb="46">
      <t>イッカツ</t>
    </rPh>
    <rPh sb="46" eb="48">
      <t>サクセイ</t>
    </rPh>
    <rPh sb="50" eb="52">
      <t>ケッサン</t>
    </rPh>
    <rPh sb="52" eb="53">
      <t>ショ</t>
    </rPh>
    <rPh sb="54" eb="56">
      <t>シュルイ</t>
    </rPh>
    <rPh sb="56" eb="57">
      <t>ゴト</t>
    </rPh>
    <rPh sb="58" eb="59">
      <t>ワ</t>
    </rPh>
    <rPh sb="69" eb="72">
      <t>イチガメン</t>
    </rPh>
    <rPh sb="72" eb="74">
      <t>サンショウ</t>
    </rPh>
    <phoneticPr fontId="19"/>
  </si>
  <si>
    <t>決算書一括プレビュー画面より、プレビュー表示されている決算書それぞれのPDF一括作成ができること。</t>
    <rPh sb="0" eb="3">
      <t>ケッサンショ</t>
    </rPh>
    <rPh sb="3" eb="5">
      <t>イッカツ</t>
    </rPh>
    <rPh sb="10" eb="12">
      <t>ガメン</t>
    </rPh>
    <rPh sb="20" eb="22">
      <t>ヒョウジ</t>
    </rPh>
    <rPh sb="27" eb="30">
      <t>ケッサンショ</t>
    </rPh>
    <rPh sb="38" eb="40">
      <t>イッカツ</t>
    </rPh>
    <rPh sb="40" eb="42">
      <t>サクセイ</t>
    </rPh>
    <phoneticPr fontId="19"/>
  </si>
  <si>
    <t>決算事項別明細書の内容で各予算区分別にCSV出力ができること。本年度指定の場合は、翌年度繰越額についても取得することができること。</t>
    <phoneticPr fontId="19"/>
  </si>
  <si>
    <t>その他</t>
    <rPh sb="2" eb="3">
      <t>タ</t>
    </rPh>
    <phoneticPr fontId="19"/>
  </si>
  <si>
    <t>伝票保管用の表紙が印刷できること。</t>
    <rPh sb="0" eb="2">
      <t>デンピョウ</t>
    </rPh>
    <rPh sb="2" eb="4">
      <t>ホカン</t>
    </rPh>
    <rPh sb="4" eb="5">
      <t>ヨウ</t>
    </rPh>
    <rPh sb="6" eb="8">
      <t>ヒョウシ</t>
    </rPh>
    <rPh sb="9" eb="11">
      <t>インサツ</t>
    </rPh>
    <phoneticPr fontId="19"/>
  </si>
  <si>
    <t>決算統計業務</t>
    <phoneticPr fontId="19"/>
  </si>
  <si>
    <t>決算統計</t>
    <rPh sb="0" eb="2">
      <t>ケッサン</t>
    </rPh>
    <rPh sb="2" eb="4">
      <t>トウケイ</t>
    </rPh>
    <phoneticPr fontId="19"/>
  </si>
  <si>
    <t>バッチ処理で行なった科目毎の千円丸め金額を調整できること。</t>
    <rPh sb="3" eb="5">
      <t>ショリ</t>
    </rPh>
    <rPh sb="6" eb="7">
      <t>オコ</t>
    </rPh>
    <rPh sb="10" eb="12">
      <t>カモク</t>
    </rPh>
    <rPh sb="12" eb="13">
      <t>ゴト</t>
    </rPh>
    <rPh sb="14" eb="16">
      <t>センエン</t>
    </rPh>
    <rPh sb="16" eb="17">
      <t>マル</t>
    </rPh>
    <rPh sb="18" eb="20">
      <t>キンガク</t>
    </rPh>
    <rPh sb="21" eb="23">
      <t>チョウセイ</t>
    </rPh>
    <phoneticPr fontId="19"/>
  </si>
  <si>
    <t>歳入・歳出の円単位総額を参照しながら、千円単位の丸め総額指定ができること。</t>
    <rPh sb="24" eb="25">
      <t>マル</t>
    </rPh>
    <phoneticPr fontId="19"/>
  </si>
  <si>
    <t>各科目に対して仕訳内容（歳入仕訳・目的など）の指定ができること。仕訳中に指定科目の伝票参照や前年度仕訳内容が参照できること。</t>
    <rPh sb="0" eb="1">
      <t>カク</t>
    </rPh>
    <rPh sb="1" eb="3">
      <t>カモク</t>
    </rPh>
    <rPh sb="4" eb="5">
      <t>タイ</t>
    </rPh>
    <rPh sb="7" eb="9">
      <t>シワケ</t>
    </rPh>
    <rPh sb="9" eb="11">
      <t>ナイヨウ</t>
    </rPh>
    <rPh sb="23" eb="25">
      <t>シテイ</t>
    </rPh>
    <rPh sb="32" eb="34">
      <t>シワケ</t>
    </rPh>
    <rPh sb="34" eb="35">
      <t>チュウ</t>
    </rPh>
    <rPh sb="36" eb="38">
      <t>シテイ</t>
    </rPh>
    <rPh sb="38" eb="40">
      <t>カモク</t>
    </rPh>
    <rPh sb="41" eb="43">
      <t>デンピョウ</t>
    </rPh>
    <rPh sb="43" eb="45">
      <t>サンショウ</t>
    </rPh>
    <rPh sb="46" eb="49">
      <t>ゼンネンド</t>
    </rPh>
    <rPh sb="49" eb="51">
      <t>シワケ</t>
    </rPh>
    <rPh sb="51" eb="53">
      <t>ナイヨウ</t>
    </rPh>
    <rPh sb="54" eb="56">
      <t>サンショウ</t>
    </rPh>
    <phoneticPr fontId="19"/>
  </si>
  <si>
    <t>会計単位で千円丸め・仕訳の再処理ができること。</t>
    <rPh sb="0" eb="2">
      <t>カイケイ</t>
    </rPh>
    <rPh sb="2" eb="4">
      <t>タンイ</t>
    </rPh>
    <rPh sb="5" eb="7">
      <t>センエン</t>
    </rPh>
    <rPh sb="7" eb="8">
      <t>マル</t>
    </rPh>
    <rPh sb="10" eb="12">
      <t>シワケ</t>
    </rPh>
    <rPh sb="13" eb="16">
      <t>サイショリ</t>
    </rPh>
    <phoneticPr fontId="19"/>
  </si>
  <si>
    <t>前年度以前の科目仕訳内容、予算分析の科目仕訳内容を当年に利用できること。</t>
    <rPh sb="0" eb="3">
      <t>ゼンネンド</t>
    </rPh>
    <rPh sb="3" eb="5">
      <t>イゼン</t>
    </rPh>
    <rPh sb="6" eb="8">
      <t>カモク</t>
    </rPh>
    <rPh sb="8" eb="10">
      <t>シワケ</t>
    </rPh>
    <rPh sb="10" eb="12">
      <t>ナイヨウ</t>
    </rPh>
    <rPh sb="13" eb="17">
      <t>ヨサンブンセキ</t>
    </rPh>
    <rPh sb="18" eb="20">
      <t>カモク</t>
    </rPh>
    <rPh sb="20" eb="24">
      <t>シワケナイヨウ</t>
    </rPh>
    <rPh sb="25" eb="27">
      <t>トウネン</t>
    </rPh>
    <rPh sb="28" eb="30">
      <t>リヨウ</t>
    </rPh>
    <phoneticPr fontId="19"/>
  </si>
  <si>
    <t>性質等の仕分けや振替処理画面で伝票内容が参照できること。</t>
    <rPh sb="0" eb="2">
      <t>セイシツ</t>
    </rPh>
    <rPh sb="2" eb="3">
      <t>ナド</t>
    </rPh>
    <rPh sb="4" eb="6">
      <t>シワ</t>
    </rPh>
    <rPh sb="8" eb="10">
      <t>フリカエ</t>
    </rPh>
    <rPh sb="10" eb="12">
      <t>ショリ</t>
    </rPh>
    <rPh sb="12" eb="14">
      <t>ガメン</t>
    </rPh>
    <rPh sb="15" eb="17">
      <t>デンピョウ</t>
    </rPh>
    <rPh sb="17" eb="19">
      <t>ナイヨウ</t>
    </rPh>
    <rPh sb="20" eb="22">
      <t>サンショウ</t>
    </rPh>
    <phoneticPr fontId="19"/>
  </si>
  <si>
    <t>性質等の仕分け画面で前年度の仕分け内容が参照できること。</t>
    <rPh sb="0" eb="2">
      <t>セイシツ</t>
    </rPh>
    <rPh sb="2" eb="3">
      <t>ナド</t>
    </rPh>
    <rPh sb="4" eb="6">
      <t>シワ</t>
    </rPh>
    <rPh sb="7" eb="8">
      <t>ガ</t>
    </rPh>
    <rPh sb="8" eb="9">
      <t>メン</t>
    </rPh>
    <rPh sb="10" eb="13">
      <t>ゼンネンド</t>
    </rPh>
    <rPh sb="14" eb="16">
      <t>シワ</t>
    </rPh>
    <rPh sb="17" eb="19">
      <t>ナイヨウ</t>
    </rPh>
    <rPh sb="20" eb="22">
      <t>サンショウ</t>
    </rPh>
    <phoneticPr fontId="19"/>
  </si>
  <si>
    <t>充当画面で前年度充当先が参照できること。</t>
    <rPh sb="0" eb="2">
      <t>ジュウトウ</t>
    </rPh>
    <rPh sb="2" eb="4">
      <t>ガメン</t>
    </rPh>
    <rPh sb="5" eb="7">
      <t>ゼンネン</t>
    </rPh>
    <rPh sb="7" eb="8">
      <t>ド</t>
    </rPh>
    <rPh sb="8" eb="10">
      <t>ジュウトウ</t>
    </rPh>
    <rPh sb="10" eb="11">
      <t>サキ</t>
    </rPh>
    <rPh sb="12" eb="14">
      <t>サンショウ</t>
    </rPh>
    <phoneticPr fontId="19"/>
  </si>
  <si>
    <t>地方財政状況調査表のなかで財務会計システムで作成できない表行列について、個別に金額登録ができること。</t>
    <rPh sb="13" eb="17">
      <t>ザイムカイケイ</t>
    </rPh>
    <rPh sb="22" eb="24">
      <t>サクセイ</t>
    </rPh>
    <rPh sb="28" eb="31">
      <t>ヒョウギョウレツ</t>
    </rPh>
    <rPh sb="36" eb="38">
      <t>コベツ</t>
    </rPh>
    <rPh sb="39" eb="41">
      <t>キンガク</t>
    </rPh>
    <rPh sb="41" eb="43">
      <t>トウロク</t>
    </rPh>
    <phoneticPr fontId="19"/>
  </si>
  <si>
    <t>1システムで複数団体の決算統計処理を別々に管理できること。</t>
    <rPh sb="6" eb="8">
      <t>フクスウ</t>
    </rPh>
    <rPh sb="8" eb="10">
      <t>ダンタイ</t>
    </rPh>
    <rPh sb="11" eb="13">
      <t>ケッサン</t>
    </rPh>
    <rPh sb="13" eb="15">
      <t>トウケイ</t>
    </rPh>
    <rPh sb="15" eb="17">
      <t>ショリ</t>
    </rPh>
    <rPh sb="18" eb="20">
      <t>ベツベツ</t>
    </rPh>
    <rPh sb="21" eb="23">
      <t>カンリ</t>
    </rPh>
    <phoneticPr fontId="19"/>
  </si>
  <si>
    <t>整合性チェック</t>
    <rPh sb="0" eb="3">
      <t>セイゴウセイ</t>
    </rPh>
    <phoneticPr fontId="19"/>
  </si>
  <si>
    <t>決算統計作成要綱に基づく整合性チェックができること。</t>
    <rPh sb="0" eb="2">
      <t>ケッサン</t>
    </rPh>
    <rPh sb="2" eb="4">
      <t>トウケイ</t>
    </rPh>
    <phoneticPr fontId="19"/>
  </si>
  <si>
    <t>突合</t>
    <rPh sb="0" eb="1">
      <t>トツ</t>
    </rPh>
    <rPh sb="1" eb="2">
      <t>ゴウ</t>
    </rPh>
    <phoneticPr fontId="19"/>
  </si>
  <si>
    <t>表内・表間突合ができること。</t>
  </si>
  <si>
    <t>決算統計額の条件別照会及び印刷ができること。</t>
  </si>
  <si>
    <t>決算統計額のCSV出力ができること。</t>
    <rPh sb="9" eb="11">
      <t>シュツリョク</t>
    </rPh>
    <phoneticPr fontId="19"/>
  </si>
  <si>
    <t>決算統計表項目（表・行・列）の構成内容について抽出ができること。</t>
    <rPh sb="0" eb="2">
      <t>ケッサン</t>
    </rPh>
    <rPh sb="2" eb="5">
      <t>トウケイヒョウ</t>
    </rPh>
    <rPh sb="5" eb="7">
      <t>コウモク</t>
    </rPh>
    <rPh sb="8" eb="9">
      <t>オモテ</t>
    </rPh>
    <rPh sb="10" eb="11">
      <t>ギョウ</t>
    </rPh>
    <rPh sb="12" eb="13">
      <t>レツ</t>
    </rPh>
    <rPh sb="15" eb="17">
      <t>コウセイ</t>
    </rPh>
    <rPh sb="17" eb="19">
      <t>ナイヨウ</t>
    </rPh>
    <rPh sb="23" eb="25">
      <t>チュウシュツ</t>
    </rPh>
    <phoneticPr fontId="19"/>
  </si>
  <si>
    <t>徳島県仕様</t>
    <rPh sb="0" eb="3">
      <t>トクシマケン</t>
    </rPh>
    <rPh sb="3" eb="5">
      <t>シヨウ</t>
    </rPh>
    <phoneticPr fontId="19"/>
  </si>
  <si>
    <t>地方単独事業（ソフト）の決算額の状況</t>
    <phoneticPr fontId="19"/>
  </si>
  <si>
    <t>地方単独事業（ソフト）の決算額の状況（地方財政状況調査表91表・92表）が作成できること。</t>
    <rPh sb="0" eb="2">
      <t>チホウ</t>
    </rPh>
    <rPh sb="2" eb="4">
      <t>タンドク</t>
    </rPh>
    <rPh sb="4" eb="6">
      <t>ジギョウ</t>
    </rPh>
    <rPh sb="12" eb="14">
      <t>ケッサン</t>
    </rPh>
    <rPh sb="14" eb="15">
      <t>ガク</t>
    </rPh>
    <rPh sb="16" eb="18">
      <t>ジョウキョウ</t>
    </rPh>
    <rPh sb="19" eb="21">
      <t>チホウ</t>
    </rPh>
    <rPh sb="21" eb="23">
      <t>ザイセイ</t>
    </rPh>
    <rPh sb="23" eb="25">
      <t>ジョウキョウ</t>
    </rPh>
    <rPh sb="25" eb="27">
      <t>チョウサ</t>
    </rPh>
    <rPh sb="27" eb="28">
      <t>ヒョウ</t>
    </rPh>
    <rPh sb="30" eb="31">
      <t>ヒョウ</t>
    </rPh>
    <rPh sb="34" eb="35">
      <t>ヒョウ</t>
    </rPh>
    <rPh sb="37" eb="39">
      <t>サクセイ</t>
    </rPh>
    <phoneticPr fontId="19"/>
  </si>
  <si>
    <t>地方単独事業（ソフト）の決算額の状況（地方財政状況調査表91表・92表）の総額は、一般行政経費の状況（地方財政状況調査表90表）その１単独事業費の総額と一致する形でシステム対応が行われていること。</t>
    <rPh sb="37" eb="39">
      <t>ソウガク</t>
    </rPh>
    <rPh sb="73" eb="75">
      <t>ソウガク</t>
    </rPh>
    <rPh sb="76" eb="78">
      <t>イッチ</t>
    </rPh>
    <rPh sb="80" eb="81">
      <t>カタチ</t>
    </rPh>
    <rPh sb="86" eb="88">
      <t>タイオウ</t>
    </rPh>
    <rPh sb="89" eb="90">
      <t>オコナ</t>
    </rPh>
    <phoneticPr fontId="19"/>
  </si>
  <si>
    <t>各科目に対して仕訳内容（補助単独・地方単独事業（ソフト）区分）の指定ができること。仕訳中に指定科目の伝票参照や前年度仕訳内容が参照できること。</t>
    <rPh sb="0" eb="1">
      <t>カク</t>
    </rPh>
    <rPh sb="1" eb="3">
      <t>カモク</t>
    </rPh>
    <rPh sb="4" eb="5">
      <t>タイ</t>
    </rPh>
    <rPh sb="7" eb="9">
      <t>シワケ</t>
    </rPh>
    <rPh sb="9" eb="11">
      <t>ナイヨウ</t>
    </rPh>
    <rPh sb="12" eb="16">
      <t>ホジョタンドク</t>
    </rPh>
    <rPh sb="28" eb="30">
      <t>クブン</t>
    </rPh>
    <rPh sb="32" eb="34">
      <t>シテイ</t>
    </rPh>
    <rPh sb="41" eb="43">
      <t>シワケ</t>
    </rPh>
    <rPh sb="43" eb="44">
      <t>チュウ</t>
    </rPh>
    <rPh sb="45" eb="47">
      <t>シテイ</t>
    </rPh>
    <rPh sb="47" eb="49">
      <t>カモク</t>
    </rPh>
    <rPh sb="50" eb="52">
      <t>デンピョウ</t>
    </rPh>
    <rPh sb="52" eb="54">
      <t>サンショウ</t>
    </rPh>
    <rPh sb="55" eb="58">
      <t>ゼンネンド</t>
    </rPh>
    <rPh sb="58" eb="60">
      <t>シワケ</t>
    </rPh>
    <rPh sb="60" eb="62">
      <t>ナイヨウ</t>
    </rPh>
    <rPh sb="63" eb="65">
      <t>サンショウ</t>
    </rPh>
    <phoneticPr fontId="19"/>
  </si>
  <si>
    <t>予算分析時、各科目に対して仕訳内容（補助単独区分）の指定ができること。仕訳中に指定科目の前回仕訳内容が参照できること。</t>
    <phoneticPr fontId="19"/>
  </si>
  <si>
    <t>保守</t>
    <rPh sb="0" eb="2">
      <t>ホシュ</t>
    </rPh>
    <phoneticPr fontId="19"/>
  </si>
  <si>
    <t>毎年の決算統計対応は、保守対応で行うこと。</t>
  </si>
  <si>
    <t>公会計</t>
    <rPh sb="0" eb="3">
      <t>コウカイケイ</t>
    </rPh>
    <phoneticPr fontId="19"/>
  </si>
  <si>
    <t>「統一的な基準による地方公会計」に対応した形式で期末一括のデータが作成できること。データ形式は地方公会計標準ソフトウェアとPPPの両方の指定ができること。</t>
    <rPh sb="24" eb="26">
      <t>キマツ</t>
    </rPh>
    <rPh sb="26" eb="28">
      <t>イッカツ</t>
    </rPh>
    <rPh sb="44" eb="46">
      <t>ケイシキ</t>
    </rPh>
    <rPh sb="65" eb="67">
      <t>リョウホウ</t>
    </rPh>
    <rPh sb="68" eb="70">
      <t>シテイ</t>
    </rPh>
    <phoneticPr fontId="6"/>
  </si>
  <si>
    <t>データは期間無指定と期間指定の両方で作成できること。</t>
    <rPh sb="4" eb="6">
      <t>キカン</t>
    </rPh>
    <rPh sb="6" eb="9">
      <t>ムシテイ</t>
    </rPh>
    <rPh sb="10" eb="12">
      <t>キカン</t>
    </rPh>
    <rPh sb="12" eb="14">
      <t>シテイ</t>
    </rPh>
    <rPh sb="15" eb="17">
      <t>リョウホウ</t>
    </rPh>
    <rPh sb="18" eb="20">
      <t>サクセイ</t>
    </rPh>
    <phoneticPr fontId="19"/>
  </si>
  <si>
    <t>マスタや執行データをそれぞれ処理するのではなく、一つの処理で全てが作成できること。</t>
    <rPh sb="4" eb="6">
      <t>シッコウ</t>
    </rPh>
    <rPh sb="14" eb="16">
      <t>ショリ</t>
    </rPh>
    <rPh sb="24" eb="25">
      <t>ヒト</t>
    </rPh>
    <rPh sb="27" eb="29">
      <t>ショリ</t>
    </rPh>
    <rPh sb="30" eb="31">
      <t>スベ</t>
    </rPh>
    <rPh sb="33" eb="35">
      <t>サクセイ</t>
    </rPh>
    <phoneticPr fontId="19"/>
  </si>
  <si>
    <t>マスタや執行データを作成する会計の指定ができること。</t>
    <rPh sb="4" eb="6">
      <t>シッコウ</t>
    </rPh>
    <rPh sb="10" eb="12">
      <t>サクセイ</t>
    </rPh>
    <rPh sb="14" eb="16">
      <t>カイケイ</t>
    </rPh>
    <rPh sb="17" eb="19">
      <t>シテイ</t>
    </rPh>
    <phoneticPr fontId="19"/>
  </si>
  <si>
    <t>eLTAX収納</t>
  </si>
  <si>
    <t>随時処理</t>
  </si>
  <si>
    <t>納付書情報の生成</t>
  </si>
  <si>
    <t>地方税統一QRコード（eL-QR）を活用した納付に対応するため、発行した納付書情報を共通納税システムへ登録する「納付書情報登録ファイル」を作成できること。</t>
  </si>
  <si>
    <t>　</t>
  </si>
  <si>
    <t>eLTAX収納オプション</t>
  </si>
  <si>
    <t>「納付書情報登録ファイル」の内容を確認するための帳票を印刷できること。</t>
  </si>
  <si>
    <t>公金収納対応納付書の発行</t>
  </si>
  <si>
    <t>公金収納に必要な納付情報（QRコード等）を印字した納入通知書を発行できること。</t>
  </si>
  <si>
    <t>納付情報に設定される支払期限（公開終了日）について、納期限と同日か、出納閉鎖日を固定日として設定するかを、システム設定で切り替えできること。</t>
  </si>
  <si>
    <t>消込情報の取込</t>
  </si>
  <si>
    <t>共通納税システムから提供される消込情報である「納付情報ファイル」の取り込みを行うことで、収入伝票の作成および納付書の消込処理ができること。</t>
  </si>
  <si>
    <t>「納付情報ファイル」の取り込み結果を確認するための帳票を印刷できること。</t>
  </si>
  <si>
    <t>消込済情報の生成</t>
  </si>
  <si>
    <t>他のチャネル（庁舎窓口納付など）で納付された情報を共通納税システムに反映させるため、共通納税システムへアップロードする「納付書情報登録ファイル」を作成できること。</t>
  </si>
  <si>
    <t>汎用データ抽出</t>
    <rPh sb="0" eb="2">
      <t>ハンヨウ</t>
    </rPh>
    <rPh sb="5" eb="7">
      <t>チュウシュツ</t>
    </rPh>
    <phoneticPr fontId="19"/>
  </si>
  <si>
    <t>自由な条件を設定し、設定された条件に該当するデータをExcel、CSV形式の一覧で出力可能であること。</t>
    <rPh sb="35" eb="37">
      <t>ケイシキ</t>
    </rPh>
    <phoneticPr fontId="6"/>
  </si>
  <si>
    <t>条件設定時にドロップダウンリストより項目値を選択出来ること。</t>
    <rPh sb="0" eb="2">
      <t>ジョウケン</t>
    </rPh>
    <rPh sb="2" eb="4">
      <t>セッテイ</t>
    </rPh>
    <rPh sb="4" eb="5">
      <t>ジ</t>
    </rPh>
    <rPh sb="18" eb="20">
      <t>コウモク</t>
    </rPh>
    <rPh sb="20" eb="21">
      <t>アタイ</t>
    </rPh>
    <rPh sb="22" eb="24">
      <t>センタク</t>
    </rPh>
    <rPh sb="24" eb="26">
      <t>デキ</t>
    </rPh>
    <phoneticPr fontId="19"/>
  </si>
  <si>
    <t>出力可能Excelについては一覧に出力する項目、出力する順序、ページ設定、レイアウト設定（フォント、罫線、文字色、背景色等）、ヘッダー、フッターの設定が行えること。
また設定された条件は保存可能なこと。</t>
    <rPh sb="14" eb="16">
      <t>イチラン</t>
    </rPh>
    <rPh sb="17" eb="19">
      <t>シュツリョク</t>
    </rPh>
    <rPh sb="21" eb="23">
      <t>コウモク</t>
    </rPh>
    <rPh sb="24" eb="26">
      <t>シュツリョク</t>
    </rPh>
    <rPh sb="28" eb="30">
      <t>ジュンジョ</t>
    </rPh>
    <rPh sb="34" eb="36">
      <t>セッテイ</t>
    </rPh>
    <rPh sb="42" eb="44">
      <t>セッテイ</t>
    </rPh>
    <rPh sb="50" eb="52">
      <t>ケイセン</t>
    </rPh>
    <rPh sb="53" eb="56">
      <t>モジショク</t>
    </rPh>
    <rPh sb="57" eb="60">
      <t>ハイケイショク</t>
    </rPh>
    <rPh sb="60" eb="61">
      <t>トウ</t>
    </rPh>
    <rPh sb="73" eb="75">
      <t>セッテイ</t>
    </rPh>
    <rPh sb="76" eb="77">
      <t>オコナ</t>
    </rPh>
    <phoneticPr fontId="19"/>
  </si>
  <si>
    <t>伝票決裁欄の文言を任意に設定できること。</t>
    <rPh sb="0" eb="2">
      <t>デンピョウ</t>
    </rPh>
    <rPh sb="2" eb="4">
      <t>ケッサイ</t>
    </rPh>
    <rPh sb="4" eb="5">
      <t>ラン</t>
    </rPh>
    <rPh sb="6" eb="8">
      <t>モンゴン</t>
    </rPh>
    <rPh sb="9" eb="11">
      <t>ニンイ</t>
    </rPh>
    <rPh sb="12" eb="14">
      <t>セッテイ</t>
    </rPh>
    <phoneticPr fontId="19"/>
  </si>
  <si>
    <t>予算の年次移行処理ができること。</t>
  </si>
  <si>
    <t>科目の年次移行処理ができること。</t>
  </si>
  <si>
    <t>マスタの年次移行処理ができること。</t>
  </si>
  <si>
    <t>各伝票の執行状況は発行額・支払額それぞれで照会及び印刷ができること。</t>
    <rPh sb="9" eb="12">
      <t>ハッコウガク</t>
    </rPh>
    <phoneticPr fontId="19"/>
  </si>
  <si>
    <t>債権者口座名義人の全銀協フォーマットチェックができること。</t>
  </si>
  <si>
    <t>伝票作成時の摘要（伝票の説明）初期値を持つことができること。</t>
    <rPh sb="9" eb="11">
      <t>デンピョウ</t>
    </rPh>
    <rPh sb="12" eb="14">
      <t>セツメイ</t>
    </rPh>
    <rPh sb="19" eb="20">
      <t>モ</t>
    </rPh>
    <phoneticPr fontId="19"/>
  </si>
  <si>
    <t>節毎・細節毎・説明毎など予算差引単位を任意に指定できること。また年度途中での随時切り替えも可能であること。予算残額を判断した上で財政権限者による差引単位変更ができること。</t>
    <rPh sb="0" eb="1">
      <t>セツ</t>
    </rPh>
    <rPh sb="1" eb="2">
      <t>ゴト</t>
    </rPh>
    <rPh sb="3" eb="4">
      <t>サイ</t>
    </rPh>
    <rPh sb="4" eb="5">
      <t>セツ</t>
    </rPh>
    <rPh sb="5" eb="6">
      <t>ゴト</t>
    </rPh>
    <rPh sb="7" eb="10">
      <t>セツメイゴト</t>
    </rPh>
    <rPh sb="32" eb="34">
      <t>ネンド</t>
    </rPh>
    <rPh sb="34" eb="36">
      <t>トチュウ</t>
    </rPh>
    <rPh sb="38" eb="40">
      <t>ズイジ</t>
    </rPh>
    <rPh sb="40" eb="41">
      <t>キ</t>
    </rPh>
    <rPh sb="42" eb="43">
      <t>カ</t>
    </rPh>
    <rPh sb="45" eb="47">
      <t>カノウ</t>
    </rPh>
    <rPh sb="53" eb="55">
      <t>ヨサン</t>
    </rPh>
    <rPh sb="55" eb="57">
      <t>ザンガク</t>
    </rPh>
    <rPh sb="58" eb="60">
      <t>ハンダン</t>
    </rPh>
    <rPh sb="62" eb="63">
      <t>ウエ</t>
    </rPh>
    <rPh sb="66" eb="68">
      <t>ケンゲン</t>
    </rPh>
    <rPh sb="72" eb="73">
      <t>サ</t>
    </rPh>
    <rPh sb="73" eb="74">
      <t>ヒ</t>
    </rPh>
    <rPh sb="74" eb="76">
      <t>タンイ</t>
    </rPh>
    <rPh sb="76" eb="78">
      <t>ヘンコウ</t>
    </rPh>
    <phoneticPr fontId="19"/>
  </si>
  <si>
    <t>伝票種別毎に発行期限を設定できること。</t>
    <rPh sb="0" eb="2">
      <t>デンピョウ</t>
    </rPh>
    <rPh sb="2" eb="4">
      <t>シュベツ</t>
    </rPh>
    <rPh sb="4" eb="5">
      <t>ゴト</t>
    </rPh>
    <rPh sb="6" eb="8">
      <t>ハッコウ</t>
    </rPh>
    <rPh sb="8" eb="10">
      <t>キゲン</t>
    </rPh>
    <rPh sb="11" eb="13">
      <t>セッテイ</t>
    </rPh>
    <phoneticPr fontId="19"/>
  </si>
  <si>
    <t>伝票の印刷枚数を部門・伝票種別毎に指定できること。</t>
    <rPh sb="15" eb="16">
      <t>ゴト</t>
    </rPh>
    <phoneticPr fontId="19"/>
  </si>
  <si>
    <t>自治体情報が登録できること。</t>
  </si>
  <si>
    <t>指定部門に他部門の利用権が設定できること。</t>
    <rPh sb="0" eb="2">
      <t>シテイ</t>
    </rPh>
    <rPh sb="2" eb="4">
      <t>ブモン</t>
    </rPh>
    <rPh sb="5" eb="8">
      <t>タブモン</t>
    </rPh>
    <rPh sb="9" eb="12">
      <t>リヨウケン</t>
    </rPh>
    <rPh sb="13" eb="15">
      <t>セッテイ</t>
    </rPh>
    <phoneticPr fontId="19"/>
  </si>
  <si>
    <t>カスタマイズが可能なシステムであること。</t>
    <rPh sb="7" eb="9">
      <t>カノウ</t>
    </rPh>
    <phoneticPr fontId="19"/>
  </si>
  <si>
    <t>債権者ごとに複数の口座情報が登録できること。</t>
    <rPh sb="0" eb="3">
      <t>サイケンシャ</t>
    </rPh>
    <rPh sb="6" eb="8">
      <t>フクスウ</t>
    </rPh>
    <rPh sb="9" eb="11">
      <t>コウザ</t>
    </rPh>
    <rPh sb="11" eb="13">
      <t>ジョウホウ</t>
    </rPh>
    <rPh sb="14" eb="16">
      <t>トウロク</t>
    </rPh>
    <phoneticPr fontId="19"/>
  </si>
  <si>
    <t>金融機関の統廃合に伴う口座情報の金融機関コード変更に対応できること。</t>
    <rPh sb="0" eb="2">
      <t>キンユウ</t>
    </rPh>
    <rPh sb="2" eb="4">
      <t>キカン</t>
    </rPh>
    <rPh sb="5" eb="8">
      <t>トウハイゴウ</t>
    </rPh>
    <rPh sb="9" eb="10">
      <t>トモナ</t>
    </rPh>
    <rPh sb="11" eb="13">
      <t>コウザ</t>
    </rPh>
    <rPh sb="13" eb="15">
      <t>ジョウホウ</t>
    </rPh>
    <rPh sb="16" eb="18">
      <t>キンユウ</t>
    </rPh>
    <rPh sb="18" eb="20">
      <t>キカン</t>
    </rPh>
    <rPh sb="23" eb="25">
      <t>ヘンコウ</t>
    </rPh>
    <rPh sb="26" eb="28">
      <t>タイオウ</t>
    </rPh>
    <phoneticPr fontId="19"/>
  </si>
  <si>
    <t>金融機関の統廃合前に執行した伝票は、統廃合前の金融機関名で照会できること。</t>
    <rPh sb="0" eb="2">
      <t>キンユウ</t>
    </rPh>
    <rPh sb="2" eb="4">
      <t>キカン</t>
    </rPh>
    <rPh sb="5" eb="8">
      <t>トウハイゴウ</t>
    </rPh>
    <rPh sb="8" eb="9">
      <t>マエ</t>
    </rPh>
    <rPh sb="10" eb="12">
      <t>シッコウ</t>
    </rPh>
    <rPh sb="14" eb="16">
      <t>デンピョウ</t>
    </rPh>
    <rPh sb="18" eb="21">
      <t>トウハイゴウ</t>
    </rPh>
    <rPh sb="21" eb="22">
      <t>マエ</t>
    </rPh>
    <rPh sb="23" eb="25">
      <t>キンユウ</t>
    </rPh>
    <rPh sb="25" eb="27">
      <t>キカン</t>
    </rPh>
    <rPh sb="27" eb="28">
      <t>メイ</t>
    </rPh>
    <rPh sb="29" eb="31">
      <t>ショウカイ</t>
    </rPh>
    <phoneticPr fontId="19"/>
  </si>
  <si>
    <t>会計単位にインボイスにおける登録事業者番号、登録事業者名を登録することができること。</t>
    <rPh sb="0" eb="2">
      <t>カイケイ</t>
    </rPh>
    <rPh sb="2" eb="4">
      <t>タンイ</t>
    </rPh>
    <rPh sb="14" eb="16">
      <t>トウロク</t>
    </rPh>
    <rPh sb="16" eb="19">
      <t>ジギョウシャ</t>
    </rPh>
    <rPh sb="19" eb="21">
      <t>バンゴウ</t>
    </rPh>
    <rPh sb="22" eb="27">
      <t>トウロクジギョウシャ</t>
    </rPh>
    <rPh sb="27" eb="28">
      <t>メイ</t>
    </rPh>
    <rPh sb="29" eb="31">
      <t>トウロク</t>
    </rPh>
    <phoneticPr fontId="19"/>
  </si>
  <si>
    <t>会計単位にインボイスにおける消費税額の端数処理設定ができること。</t>
    <rPh sb="0" eb="2">
      <t>カイケイ</t>
    </rPh>
    <rPh sb="2" eb="4">
      <t>タンイ</t>
    </rPh>
    <rPh sb="14" eb="17">
      <t>ショウヒゼイ</t>
    </rPh>
    <rPh sb="17" eb="18">
      <t>ガク</t>
    </rPh>
    <rPh sb="19" eb="21">
      <t>ハスウ</t>
    </rPh>
    <rPh sb="21" eb="23">
      <t>ショリ</t>
    </rPh>
    <rPh sb="23" eb="25">
      <t>セッテイ</t>
    </rPh>
    <phoneticPr fontId="19"/>
  </si>
  <si>
    <t>歳計会計・科目毎に税率区分の登録ができること。</t>
    <rPh sb="0" eb="2">
      <t>サイケイ</t>
    </rPh>
    <rPh sb="2" eb="4">
      <t>カイケイ</t>
    </rPh>
    <rPh sb="5" eb="7">
      <t>カモク</t>
    </rPh>
    <rPh sb="7" eb="8">
      <t>ゴト</t>
    </rPh>
    <rPh sb="9" eb="13">
      <t>ゼイリツクブン</t>
    </rPh>
    <rPh sb="14" eb="16">
      <t>トウロク</t>
    </rPh>
    <phoneticPr fontId="19"/>
  </si>
  <si>
    <t>歳計外会計・科目毎に税率区分の登録ができること。</t>
    <rPh sb="0" eb="2">
      <t>サイケイ</t>
    </rPh>
    <rPh sb="2" eb="3">
      <t>ガイ</t>
    </rPh>
    <rPh sb="3" eb="5">
      <t>カイケイ</t>
    </rPh>
    <rPh sb="6" eb="8">
      <t>カモク</t>
    </rPh>
    <rPh sb="8" eb="9">
      <t>ゴト</t>
    </rPh>
    <rPh sb="10" eb="14">
      <t>ゼイリツクブン</t>
    </rPh>
    <rPh sb="15" eb="17">
      <t>トウロク</t>
    </rPh>
    <phoneticPr fontId="19"/>
  </si>
  <si>
    <t>システム管理</t>
    <rPh sb="4" eb="6">
      <t>カンリ</t>
    </rPh>
    <phoneticPr fontId="19"/>
  </si>
  <si>
    <t>ユーザー</t>
    <phoneticPr fontId="19"/>
  </si>
  <si>
    <t>1ユーザーに対して複数の部門を設定できること。</t>
    <rPh sb="6" eb="7">
      <t>タイ</t>
    </rPh>
    <rPh sb="9" eb="11">
      <t>フクスウ</t>
    </rPh>
    <rPh sb="12" eb="14">
      <t>ブモン</t>
    </rPh>
    <rPh sb="15" eb="17">
      <t>セッテイ</t>
    </rPh>
    <phoneticPr fontId="19"/>
  </si>
  <si>
    <t>各ユーザーが自身のシステムログオンパスワードを任意に管理できること。</t>
    <rPh sb="6" eb="8">
      <t>ジシン</t>
    </rPh>
    <phoneticPr fontId="19"/>
  </si>
  <si>
    <t>ユーザーに有効期限（開始・終了）の設定ができること。開始日到達後に利用が可能になること。</t>
    <rPh sb="5" eb="7">
      <t>ユウコウ</t>
    </rPh>
    <rPh sb="7" eb="9">
      <t>キゲン</t>
    </rPh>
    <rPh sb="10" eb="12">
      <t>カイシ</t>
    </rPh>
    <rPh sb="13" eb="15">
      <t>シュウリョウ</t>
    </rPh>
    <rPh sb="17" eb="19">
      <t>セッテイ</t>
    </rPh>
    <rPh sb="26" eb="29">
      <t>カイシビ</t>
    </rPh>
    <rPh sb="29" eb="31">
      <t>トウタツ</t>
    </rPh>
    <rPh sb="31" eb="32">
      <t>ゴ</t>
    </rPh>
    <rPh sb="33" eb="35">
      <t>リヨウ</t>
    </rPh>
    <rPh sb="36" eb="38">
      <t>カノウ</t>
    </rPh>
    <phoneticPr fontId="19"/>
  </si>
  <si>
    <t>ユーザーを複数指定して権限の一括変更ができること。</t>
    <rPh sb="7" eb="9">
      <t>シテイ</t>
    </rPh>
    <rPh sb="11" eb="13">
      <t>ケンゲン</t>
    </rPh>
    <rPh sb="14" eb="16">
      <t>イッカツ</t>
    </rPh>
    <rPh sb="16" eb="18">
      <t>ヘンコウ</t>
    </rPh>
    <phoneticPr fontId="19"/>
  </si>
  <si>
    <t>ユーザー異動一括反映</t>
    <rPh sb="4" eb="6">
      <t>イドウ</t>
    </rPh>
    <rPh sb="6" eb="8">
      <t>イッカツ</t>
    </rPh>
    <rPh sb="8" eb="10">
      <t>ハンエイ</t>
    </rPh>
    <phoneticPr fontId="19"/>
  </si>
  <si>
    <t>機構改革に伴う作業（異動、退職によるユーザーの所属部門変更、パスワード変更等）について、Excelのツールより作成するCSVファイルをシステムに取り込むことにより、ユーザーが実施できること。</t>
    <rPh sb="5" eb="6">
      <t>トモナ</t>
    </rPh>
    <rPh sb="7" eb="9">
      <t>サギョウ</t>
    </rPh>
    <rPh sb="55" eb="57">
      <t>サクセイ</t>
    </rPh>
    <rPh sb="72" eb="73">
      <t>ト</t>
    </rPh>
    <rPh sb="74" eb="75">
      <t>コ</t>
    </rPh>
    <rPh sb="87" eb="89">
      <t>ジッシ</t>
    </rPh>
    <phoneticPr fontId="19"/>
  </si>
  <si>
    <t>県提出資料である歳入財源仕訳表の参考資料が作成できること。印刷とCSVデータでの出力が可能であること。</t>
    <phoneticPr fontId="19"/>
  </si>
  <si>
    <t>県提出資料である歳出財源仕訳表の参考資料が作成できること。印刷とCSVデータでの出力が可能であること。</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</si>
</sst>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6" formatCode="&quot;¥&quot;#,##0;[Red]&quot;¥&quot;\-#,##0"/>
    <numFmt numFmtId="8" formatCode="&quot;¥&quot;#,##0.00;[Red]&quot;¥&quot;\-#,##0.00"/>
    <numFmt numFmtId="43" formatCode="_ * #,##0.00_ ;_ * \-#,##0.00_ ;_ * &quot;-&quot;??_ ;_ @_ "/>
    <numFmt numFmtId="176" formatCode="&quot;$&quot;#,##0_);\(&quot;$&quot;#,##0\)"/>
    <numFmt numFmtId="177" formatCode="&quot;$&quot;#,##0.00_);\(&quot;$&quot;#,##0.00\)"/>
    <numFmt numFmtId="178" formatCode="&quot;¥&quot;#,##0;[Red]\-&quot;¥&quot;#,##0"/>
    <numFmt numFmtId="179" formatCode="&quot;$&quot;#,##0.00;[Red]&quot;$&quot;\-#,##0.00"/>
    <numFmt numFmtId="180" formatCode="0.0%"/>
    <numFmt numFmtId="181" formatCode="#,##0&quot;¥&quot;&quot;¥&quot;\ &quot;F&quot;;[Red]&quot;¥&quot;&quot;¥&quot;\-#,##0&quot;¥&quot;&quot;¥&quot;\ &quot;F&quot;"/>
    <numFmt numFmtId="182" formatCode=";;;"/>
    <numFmt numFmtId="183" formatCode="#,##0;\-#,##0;&quot;-&quot;"/>
    <numFmt numFmtId="184" formatCode="_ #,##0;[Red]_ \-#,##0"/>
    <numFmt numFmtId="185" formatCode="General_)"/>
    <numFmt numFmtId="186" formatCode="0.000"/>
    <numFmt numFmtId="187" formatCode="#,##0.0_);\(#,##0.0\)"/>
    <numFmt numFmtId="188" formatCode="#,##0.000_);\(#,##0.000\)"/>
    <numFmt numFmtId="189" formatCode="_(* #,##0.0_);_(* \(#,##0.00\);_(* &quot;-&quot;??_);_(@_)"/>
    <numFmt numFmtId="190" formatCode="&quot;$&quot;#,\);\(&quot;$&quot;#,##0\)"/>
    <numFmt numFmtId="191" formatCode="\60\4\7\:"/>
    <numFmt numFmtId="192" formatCode="_-* #,##0.00\ [$€-1]_-;\-* #,##0.00\ [$€-1]_-;_-* &quot;-&quot;??\ [$€-1]_-"/>
    <numFmt numFmtId="193" formatCode="_(&quot;$&quot;* #,##0.0_);_(&quot;$&quot;* \(#,##0.0\);_(&quot;$&quot;* &quot;-&quot;??_);_(@_)"/>
    <numFmt numFmtId="194" formatCode="#,##0;[Red]&quot;¥&quot;&quot;¥&quot;\(#,##0&quot;¥&quot;&quot;¥&quot;\)"/>
    <numFmt numFmtId="195" formatCode="_-* #,##0_-;&quot;¥&quot;&quot;¥&quot;\-* #,##0_-;_-* &quot;-&quot;??_-;_-@_-"/>
    <numFmt numFmtId="196" formatCode="_ * #,##0.00_)_｣_ ;_ * &quot;¥&quot;&quot;¥&quot;\(#,##0.00&quot;¥&quot;&quot;¥&quot;\)_｣_ ;_ * &quot;-&quot;??_)_｣_ ;_ @_ "/>
    <numFmt numFmtId="197" formatCode="#,##0.0;[Red]\-#,##0.0"/>
    <numFmt numFmtId="198" formatCode="&quot;$&quot;#,\);\(&quot;$&quot;#,\)"/>
    <numFmt numFmtId="199" formatCode="&quot;$&quot;#,;\(&quot;$&quot;#,\)"/>
    <numFmt numFmtId="200" formatCode="&quot;｣&quot;#,##0;&quot;¥&quot;&quot;¥&quot;\-&quot;｣&quot;#,##0"/>
    <numFmt numFmtId="201" formatCode="&quot;｣&quot;#,##0.00;&quot;¥&quot;&quot;¥&quot;\-&quot;｣&quot;#,##0.00"/>
    <numFmt numFmtId="202" formatCode="yy/mm"/>
    <numFmt numFmtId="203" formatCode="&quot;(&quot;0%&quot;)   &quot;;[Red]\-&quot;(&quot;0%&quot;)   &quot;;&quot;－    &quot;"/>
    <numFmt numFmtId="204" formatCode="&quot;(&quot;0.00%&quot;)   &quot;;[Red]\-&quot;(&quot;0.00%&quot;)   &quot;;&quot;－    &quot;"/>
    <numFmt numFmtId="205" formatCode="0.00%;[Red]\-0.00%;&quot;－&quot;"/>
    <numFmt numFmtId="206" formatCode="#,##0\-;&quot;▲&quot;#,##0\-"/>
    <numFmt numFmtId="207" formatCode="#,##0.00\ &quot;F&quot;;\-#,##0.00\ &quot;F&quot;"/>
    <numFmt numFmtId="208" formatCode="&quot;¥&quot;#,##0\-;&quot;¥&quot;&quot;▲&quot;#,##0\-"/>
    <numFmt numFmtId="209" formatCode="0.00_);[Red]\(0.00\)"/>
    <numFmt numFmtId="210" formatCode="#,##0.0&quot;人月&quot;"/>
    <numFmt numFmtId="211" formatCode="0_ ;[Red]\-0\ "/>
    <numFmt numFmtId="212" formatCode="#,##0_ ;[Red]\-#,##0\ "/>
    <numFmt numFmtId="213" formatCode="#,##0_ "/>
    <numFmt numFmtId="214" formatCode="hh:mm\ \T\K"/>
  </numFmts>
  <fonts count="106">
    <font>
      <sz val="11"/>
      <color indexed="8"/>
      <name val="ＭＳ Ｐゴシック"/>
      <family val="3"/>
      <charset val="128"/>
    </font>
    <font>
      <sz val="9"/>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z val="9"/>
      <color indexed="10"/>
      <name val="ＭＳ Ｐゴシック"/>
      <family val="3"/>
      <charset val="128"/>
    </font>
    <font>
      <sz val="11"/>
      <name val="ＭＳ Ｐ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9"/>
      <name val="?? ?????"/>
      <family val="3"/>
    </font>
    <font>
      <sz val="10"/>
      <name val="Helv"/>
      <family val="2"/>
    </font>
    <font>
      <sz val="10"/>
      <name val="ＭＳ Ｐゴシック"/>
      <family val="3"/>
      <charset val="128"/>
    </font>
    <font>
      <sz val="12"/>
      <name val="Times New Roman"/>
      <family val="1"/>
    </font>
    <font>
      <sz val="13"/>
      <name val="Tms Rmn"/>
      <family val="1"/>
    </font>
    <font>
      <sz val="11"/>
      <name val="ＭＳ 明朝"/>
      <family val="1"/>
      <charset val="128"/>
    </font>
    <font>
      <sz val="9"/>
      <color indexed="9"/>
      <name val="ＭＳ Ｐゴシック"/>
      <family val="3"/>
      <charset val="128"/>
    </font>
    <font>
      <sz val="18"/>
      <name val="明朝"/>
      <family val="1"/>
      <charset val="128"/>
    </font>
    <font>
      <b/>
      <sz val="11"/>
      <name val="Arial"/>
      <family val="2"/>
    </font>
    <font>
      <sz val="12"/>
      <name val="Tms Rmn"/>
      <family val="1"/>
    </font>
    <font>
      <sz val="8"/>
      <name val="Verdana"/>
      <family val="2"/>
    </font>
    <font>
      <b/>
      <sz val="10"/>
      <name val="MS Sans Serif"/>
      <family val="2"/>
    </font>
    <font>
      <sz val="10"/>
      <color indexed="8"/>
      <name val="Arial"/>
      <family val="2"/>
    </font>
    <font>
      <sz val="9"/>
      <name val="Times New Roman"/>
      <family val="1"/>
    </font>
    <font>
      <sz val="10"/>
      <name val="Courier"/>
      <family val="3"/>
    </font>
    <font>
      <b/>
      <sz val="10"/>
      <name val="Helv"/>
      <family val="2"/>
    </font>
    <font>
      <b/>
      <sz val="13"/>
      <name val="Tms Rmn"/>
      <family val="1"/>
    </font>
    <font>
      <b/>
      <sz val="12"/>
      <name val="Helv"/>
      <family val="2"/>
    </font>
    <font>
      <sz val="12"/>
      <name val="Helv"/>
      <family val="2"/>
    </font>
    <font>
      <sz val="10"/>
      <name val="Arial"/>
      <family val="2"/>
    </font>
    <font>
      <sz val="10"/>
      <name val="MS Sans Serif"/>
      <family val="2"/>
    </font>
    <font>
      <u/>
      <sz val="10"/>
      <color indexed="36"/>
      <name val="Arial"/>
      <family val="2"/>
    </font>
    <font>
      <sz val="8"/>
      <name val="Arial"/>
      <family val="2"/>
    </font>
    <font>
      <b/>
      <sz val="12"/>
      <color indexed="9"/>
      <name val="Tms Rmn"/>
      <family val="1"/>
    </font>
    <font>
      <b/>
      <sz val="12"/>
      <name val="Tms Rmn"/>
      <family val="1"/>
    </font>
    <font>
      <b/>
      <sz val="12"/>
      <name val="Arial"/>
      <family val="2"/>
    </font>
    <font>
      <u/>
      <sz val="10"/>
      <color indexed="12"/>
      <name val="Arial"/>
      <family val="2"/>
    </font>
    <font>
      <sz val="10"/>
      <name val="ＭＳ ゴシック"/>
      <family val="3"/>
      <charset val="128"/>
    </font>
    <font>
      <b/>
      <sz val="11"/>
      <name val="Helv"/>
      <family val="2"/>
    </font>
    <font>
      <sz val="7"/>
      <name val="Small Fonts"/>
      <family val="2"/>
    </font>
    <font>
      <b/>
      <sz val="8"/>
      <color indexed="23"/>
      <name val="Verdana"/>
      <family val="2"/>
    </font>
    <font>
      <sz val="12"/>
      <color indexed="8"/>
      <name val="Times New Roman"/>
      <family val="1"/>
    </font>
    <font>
      <b/>
      <u/>
      <sz val="12"/>
      <color indexed="8"/>
      <name val="Arial"/>
      <family val="2"/>
    </font>
    <font>
      <sz val="16"/>
      <color indexed="9"/>
      <name val="Tahoma"/>
      <family val="2"/>
    </font>
    <font>
      <sz val="9"/>
      <name val="Arial"/>
      <family val="2"/>
    </font>
    <font>
      <sz val="8"/>
      <color indexed="16"/>
      <name val="Century Schoolbook"/>
      <family val="1"/>
    </font>
    <font>
      <b/>
      <i/>
      <sz val="10"/>
      <name val="Times New Roman"/>
      <family val="1"/>
    </font>
    <font>
      <sz val="9"/>
      <name val="Verdana"/>
      <family val="2"/>
    </font>
    <font>
      <b/>
      <sz val="9"/>
      <name val="Times New Roman"/>
      <family val="1"/>
    </font>
    <font>
      <b/>
      <sz val="12"/>
      <color indexed="8"/>
      <name val="Tms Rmn"/>
      <family val="1"/>
    </font>
    <font>
      <sz val="11"/>
      <name val="gfÛSVbNM"/>
      <family val="1"/>
    </font>
    <font>
      <sz val="10"/>
      <name val="明朝"/>
      <family val="1"/>
      <charset val="128"/>
    </font>
    <font>
      <sz val="9"/>
      <name val="明朝"/>
      <family val="1"/>
      <charset val="128"/>
    </font>
    <font>
      <b/>
      <sz val="9"/>
      <color indexed="9"/>
      <name val="ＭＳ Ｐゴシック"/>
      <family val="3"/>
      <charset val="128"/>
    </font>
    <font>
      <sz val="9"/>
      <color indexed="60"/>
      <name val="ＭＳ Ｐゴシック"/>
      <family val="3"/>
      <charset val="128"/>
    </font>
    <font>
      <sz val="11"/>
      <name val="明朝"/>
      <family val="1"/>
      <charset val="128"/>
    </font>
    <font>
      <b/>
      <sz val="11"/>
      <color indexed="8"/>
      <name val="明朝"/>
      <family val="1"/>
      <charset val="128"/>
    </font>
    <font>
      <b/>
      <sz val="11"/>
      <name val="明朝"/>
      <family val="1"/>
      <charset val="128"/>
    </font>
    <font>
      <b/>
      <sz val="10"/>
      <color indexed="10"/>
      <name val="明朝"/>
      <family val="1"/>
      <charset val="128"/>
    </font>
    <font>
      <sz val="9"/>
      <color indexed="52"/>
      <name val="ＭＳ Ｐゴシック"/>
      <family val="3"/>
      <charset val="128"/>
    </font>
    <font>
      <sz val="9"/>
      <color indexed="20"/>
      <name val="ＭＳ Ｐゴシック"/>
      <family val="3"/>
      <charset val="128"/>
    </font>
    <font>
      <sz val="10.75"/>
      <color indexed="8"/>
      <name val="Elite Expanded"/>
      <family val="1"/>
    </font>
    <font>
      <sz val="10"/>
      <name val="ＭＳ 明朝"/>
      <family val="1"/>
      <charset val="128"/>
    </font>
    <font>
      <b/>
      <sz val="9"/>
      <color indexed="52"/>
      <name val="ＭＳ Ｐゴシック"/>
      <family val="3"/>
      <charset val="128"/>
    </font>
    <font>
      <sz val="12"/>
      <name val="ＭＳ ・団"/>
      <family val="1"/>
      <charset val="128"/>
    </font>
    <font>
      <sz val="10"/>
      <color indexed="8"/>
      <name val="ＭＳ Ｐゴシック"/>
      <family val="3"/>
      <charset val="128"/>
    </font>
    <font>
      <sz val="11"/>
      <color indexed="8"/>
      <name val="MS UI Gothic"/>
      <family val="3"/>
      <charset val="128"/>
    </font>
    <font>
      <sz val="9"/>
      <color indexed="16"/>
      <name val="明朝"/>
      <family val="1"/>
      <charset val="128"/>
    </font>
    <font>
      <sz val="14"/>
      <name val="明朝"/>
      <family val="1"/>
      <charset val="128"/>
    </font>
    <font>
      <b/>
      <sz val="14"/>
      <color indexed="9"/>
      <name val="明朝"/>
      <family val="1"/>
      <charset val="128"/>
    </font>
    <font>
      <b/>
      <sz val="14"/>
      <name val="ＭＳ Ｐゴシック"/>
      <family val="3"/>
      <charset val="128"/>
    </font>
    <font>
      <sz val="12"/>
      <name val="Osaka"/>
      <family val="3"/>
      <charset val="128"/>
    </font>
    <font>
      <sz val="8"/>
      <name val="ＭＳ 明朝"/>
      <family val="1"/>
      <charset val="128"/>
    </font>
    <font>
      <b/>
      <sz val="9"/>
      <color indexed="8"/>
      <name val="ＭＳ Ｐゴシック"/>
      <family val="3"/>
      <charset val="128"/>
    </font>
    <font>
      <b/>
      <sz val="9"/>
      <color indexed="63"/>
      <name val="ＭＳ Ｐゴシック"/>
      <family val="3"/>
      <charset val="128"/>
    </font>
    <font>
      <i/>
      <sz val="9"/>
      <color indexed="23"/>
      <name val="ＭＳ Ｐゴシック"/>
      <family val="3"/>
      <charset val="128"/>
    </font>
    <font>
      <sz val="16"/>
      <name val="ＭＳ ゴシック"/>
      <family val="3"/>
      <charset val="128"/>
    </font>
    <font>
      <sz val="11"/>
      <name val="・団"/>
      <family val="1"/>
      <charset val="128"/>
    </font>
    <font>
      <sz val="9"/>
      <color indexed="62"/>
      <name val="ＭＳ Ｐゴシック"/>
      <family val="3"/>
      <charset val="128"/>
    </font>
    <font>
      <sz val="8"/>
      <name val="明朝"/>
      <family val="1"/>
      <charset val="128"/>
    </font>
    <font>
      <sz val="14"/>
      <name val="ＭＳ 明朝"/>
      <family val="1"/>
      <charset val="128"/>
    </font>
    <font>
      <sz val="10.75"/>
      <color indexed="8"/>
      <name val="明朝"/>
      <family val="1"/>
      <charset val="128"/>
    </font>
    <font>
      <b/>
      <sz val="10.75"/>
      <color indexed="8"/>
      <name val="明朝"/>
      <family val="1"/>
      <charset val="128"/>
    </font>
    <font>
      <sz val="9"/>
      <color indexed="17"/>
      <name val="ＭＳ Ｐゴシック"/>
      <family val="3"/>
      <charset val="128"/>
    </font>
    <font>
      <sz val="11"/>
      <color theme="1"/>
      <name val="ＭＳ Ｐゴシック"/>
      <family val="3"/>
      <charset val="128"/>
      <scheme val="minor"/>
    </font>
    <font>
      <sz val="11"/>
      <color theme="1"/>
      <name val="MS UI Gothic"/>
      <family val="3"/>
      <charset val="128"/>
    </font>
    <font>
      <sz val="10"/>
      <color theme="1"/>
      <name val="ＭＳ Ｐゴシック"/>
      <family val="3"/>
      <charset val="128"/>
    </font>
    <font>
      <sz val="9"/>
      <color indexed="81"/>
      <name val="MS P ゴシック"/>
      <family val="3"/>
      <charset val="128"/>
    </font>
    <font>
      <sz val="9"/>
      <color rgb="FF000000"/>
      <name val="ＭＳ Ｐゴシック"/>
      <family val="3"/>
      <charset val="128"/>
    </font>
    <font>
      <sz val="9"/>
      <color theme="1"/>
      <name val="ＭＳ Ｐゴシック"/>
      <family val="3"/>
      <charset val="128"/>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bgColor indexed="64"/>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21"/>
      </patternFill>
    </fill>
    <fill>
      <patternFill patternType="solid">
        <fgColor indexed="55"/>
      </patternFill>
    </fill>
    <fill>
      <patternFill patternType="solid">
        <fgColor indexed="43"/>
      </patternFill>
    </fill>
    <fill>
      <patternFill patternType="darkGray">
        <fgColor indexed="22"/>
      </patternFill>
    </fill>
    <fill>
      <patternFill patternType="mediumGray">
        <fgColor indexed="13"/>
      </patternFill>
    </fill>
    <fill>
      <patternFill patternType="mediumGray">
        <fgColor indexed="10"/>
      </patternFill>
    </fill>
    <fill>
      <patternFill patternType="mediumGray">
        <fgColor indexed="11"/>
      </patternFill>
    </fill>
    <fill>
      <patternFill patternType="mediumGray">
        <fgColor indexed="15"/>
      </patternFill>
    </fill>
    <fill>
      <patternFill patternType="mediumGray">
        <fgColor indexed="20"/>
      </patternFill>
    </fill>
    <fill>
      <patternFill patternType="solid">
        <fgColor indexed="26"/>
      </patternFill>
    </fill>
    <fill>
      <patternFill patternType="solid">
        <fgColor indexed="22"/>
      </patternFill>
    </fill>
    <fill>
      <patternFill patternType="mediumGray">
        <fgColor indexed="21"/>
      </patternFill>
    </fill>
    <fill>
      <patternFill patternType="solid">
        <fgColor indexed="23"/>
        <bgColor indexed="9"/>
      </patternFill>
    </fill>
    <fill>
      <patternFill patternType="solid">
        <fgColor indexed="23"/>
      </patternFill>
    </fill>
    <fill>
      <patternFill patternType="solid">
        <fgColor indexed="41"/>
        <bgColor indexed="64"/>
      </patternFill>
    </fill>
    <fill>
      <patternFill patternType="solid">
        <fgColor indexed="44"/>
        <bgColor indexed="64"/>
      </patternFill>
    </fill>
    <fill>
      <patternFill patternType="solid">
        <fgColor indexed="41"/>
        <bgColor indexed="8"/>
      </patternFill>
    </fill>
    <fill>
      <patternFill patternType="solid">
        <fgColor rgb="FFCCFFFF"/>
        <bgColor indexed="8"/>
      </patternFill>
    </fill>
    <fill>
      <patternFill patternType="solid">
        <fgColor rgb="FF99CC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right/>
      <top style="thin">
        <color indexed="64"/>
      </top>
      <bottom style="dotted">
        <color indexed="64"/>
      </bottom>
      <diagonal/>
    </border>
    <border>
      <left style="thick">
        <color indexed="23"/>
      </left>
      <right style="thick">
        <color indexed="9"/>
      </right>
      <top style="thick">
        <color indexed="23"/>
      </top>
      <bottom style="thick">
        <color indexed="9"/>
      </bottom>
      <diagonal/>
    </border>
    <border>
      <left style="thick">
        <color indexed="9"/>
      </left>
      <right style="thick">
        <color indexed="23"/>
      </right>
      <top style="thick">
        <color indexed="9"/>
      </top>
      <bottom style="thick">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9"/>
      </left>
      <right style="thick">
        <color indexed="8"/>
      </right>
      <top style="thick">
        <color indexed="9"/>
      </top>
      <bottom style="thick">
        <color indexed="8"/>
      </bottom>
      <diagonal/>
    </border>
    <border>
      <left style="hair">
        <color indexed="64"/>
      </left>
      <right/>
      <top/>
      <bottom style="hair">
        <color indexed="64"/>
      </bottom>
      <diagonal/>
    </border>
    <border>
      <left style="thin">
        <color indexed="64"/>
      </left>
      <right/>
      <top style="medium">
        <color indexed="64"/>
      </top>
      <bottom style="medium">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451">
    <xf numFmtId="0" fontId="0" fillId="0" borderId="0"/>
    <xf numFmtId="9" fontId="25" fillId="0" borderId="0" applyFont="0" applyFill="0" applyBorder="0" applyAlignment="0" applyProtection="0"/>
    <xf numFmtId="0" fontId="26" fillId="0" borderId="0"/>
    <xf numFmtId="0" fontId="27" fillId="0" borderId="0"/>
    <xf numFmtId="0" fontId="28" fillId="0" borderId="0"/>
    <xf numFmtId="0" fontId="22" fillId="0" borderId="0" applyNumberFormat="0" applyFill="0" applyBorder="0" applyAlignment="0" applyProtection="0"/>
    <xf numFmtId="0" fontId="22" fillId="0" borderId="0"/>
    <xf numFmtId="0" fontId="27"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xf numFmtId="0" fontId="22" fillId="0" borderId="0"/>
    <xf numFmtId="0" fontId="22" fillId="0" borderId="0"/>
    <xf numFmtId="0" fontId="22" fillId="0" borderId="0" applyNumberFormat="0" applyFill="0" applyBorder="0" applyAlignment="0" applyProtection="0"/>
    <xf numFmtId="0" fontId="22" fillId="0" borderId="0"/>
    <xf numFmtId="0" fontId="22" fillId="0" borderId="0"/>
    <xf numFmtId="0" fontId="29" fillId="0" borderId="0"/>
    <xf numFmtId="0" fontId="29" fillId="0" borderId="0"/>
    <xf numFmtId="0" fontId="27" fillId="0" borderId="0"/>
    <xf numFmtId="0" fontId="22" fillId="0" borderId="0"/>
    <xf numFmtId="0" fontId="22" fillId="0" borderId="0" applyNumberFormat="0" applyFill="0" applyBorder="0" applyAlignment="0" applyProtection="0"/>
    <xf numFmtId="0" fontId="29" fillId="0" borderId="0"/>
    <xf numFmtId="0" fontId="29" fillId="0" borderId="0"/>
    <xf numFmtId="0" fontId="27" fillId="0" borderId="0"/>
    <xf numFmtId="0" fontId="66" fillId="0" borderId="0"/>
    <xf numFmtId="179" fontId="22" fillId="0" borderId="0" applyFont="0" applyFill="0" applyBorder="0" applyAlignment="0" applyProtection="0"/>
    <xf numFmtId="0" fontId="29" fillId="0" borderId="0"/>
    <xf numFmtId="180" fontId="30" fillId="0" borderId="0" applyFont="0" applyFill="0" applyBorder="0" applyAlignment="0" applyProtection="0"/>
    <xf numFmtId="10" fontId="30" fillId="0" borderId="0" applyFont="0" applyFill="0" applyBorder="0" applyAlignment="0" applyProtection="0"/>
    <xf numFmtId="181" fontId="31" fillId="0" borderId="1">
      <alignment horizontal="right"/>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2" fillId="3" borderId="0" applyNumberFormat="0" applyBorder="0" applyAlignment="0" applyProtection="0">
      <alignment vertical="center"/>
    </xf>
    <xf numFmtId="0" fontId="2" fillId="3" borderId="0" applyNumberFormat="0" applyBorder="0" applyAlignment="0" applyProtection="0">
      <alignment vertical="center"/>
    </xf>
    <xf numFmtId="0" fontId="1" fillId="3" borderId="0" applyNumberFormat="0" applyBorder="0" applyAlignment="0" applyProtection="0">
      <alignment vertical="center"/>
    </xf>
    <xf numFmtId="0" fontId="2" fillId="4" borderId="0" applyNumberFormat="0" applyBorder="0" applyAlignment="0" applyProtection="0">
      <alignment vertical="center"/>
    </xf>
    <xf numFmtId="0" fontId="2" fillId="4" borderId="0" applyNumberFormat="0" applyBorder="0" applyAlignment="0" applyProtection="0">
      <alignment vertical="center"/>
    </xf>
    <xf numFmtId="0" fontId="2" fillId="4" borderId="0" applyNumberFormat="0" applyBorder="0" applyAlignment="0" applyProtection="0">
      <alignment vertical="center"/>
    </xf>
    <xf numFmtId="0" fontId="1" fillId="4"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2" fillId="6" borderId="0" applyNumberFormat="0" applyBorder="0" applyAlignment="0" applyProtection="0">
      <alignment vertical="center"/>
    </xf>
    <xf numFmtId="0" fontId="2" fillId="6" borderId="0" applyNumberFormat="0" applyBorder="0" applyAlignment="0" applyProtection="0">
      <alignment vertical="center"/>
    </xf>
    <xf numFmtId="0" fontId="1" fillId="6"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1" fillId="10"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2" fillId="12"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2"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2" fillId="1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2"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2" fillId="14"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2" fillId="15" borderId="0" applyNumberFormat="0" applyBorder="0" applyAlignment="0" applyProtection="0">
      <alignment vertical="center"/>
    </xf>
    <xf numFmtId="0" fontId="33" fillId="0" borderId="0" applyProtection="0">
      <alignment horizontal="right" vertical="center"/>
    </xf>
    <xf numFmtId="182" fontId="34" fillId="0" borderId="0" applyFont="0" applyFill="0" applyBorder="0" applyAlignment="0" applyProtection="0">
      <alignment horizontal="right"/>
    </xf>
    <xf numFmtId="0" fontId="35" fillId="0" borderId="0" applyNumberFormat="0" applyFill="0" applyBorder="0" applyAlignment="0" applyProtection="0"/>
    <xf numFmtId="0" fontId="36" fillId="16" borderId="0" applyBorder="0">
      <alignment horizontal="left" vertical="center"/>
    </xf>
    <xf numFmtId="176" fontId="37" fillId="0" borderId="2" applyAlignment="0" applyProtection="0"/>
    <xf numFmtId="183" fontId="38" fillId="0" borderId="0" applyFill="0" applyBorder="0" applyAlignment="0"/>
    <xf numFmtId="184" fontId="22" fillId="0" borderId="0" applyFill="0" applyBorder="0" applyAlignment="0"/>
    <xf numFmtId="185" fontId="39" fillId="0" borderId="0" applyFill="0" applyBorder="0" applyAlignment="0"/>
    <xf numFmtId="186" fontId="39" fillId="0" borderId="0" applyFill="0" applyBorder="0" applyAlignment="0"/>
    <xf numFmtId="187" fontId="40" fillId="0" borderId="0" applyFill="0" applyBorder="0" applyAlignment="0"/>
    <xf numFmtId="188" fontId="40" fillId="0" borderId="0" applyFill="0" applyBorder="0" applyAlignment="0"/>
    <xf numFmtId="189" fontId="39" fillId="0" borderId="0" applyFill="0" applyBorder="0" applyAlignment="0"/>
    <xf numFmtId="190" fontId="40" fillId="0" borderId="0" applyFill="0" applyBorder="0" applyAlignment="0"/>
    <xf numFmtId="185" fontId="39" fillId="0" borderId="0" applyFill="0" applyBorder="0" applyAlignment="0"/>
    <xf numFmtId="0" fontId="41" fillId="0" borderId="0"/>
    <xf numFmtId="0" fontId="42" fillId="0" borderId="3" applyNumberFormat="0" applyFill="0" applyProtection="0">
      <alignment horizontal="center"/>
    </xf>
    <xf numFmtId="185" fontId="43" fillId="0" borderId="0"/>
    <xf numFmtId="185" fontId="44" fillId="0" borderId="0"/>
    <xf numFmtId="185" fontId="44" fillId="0" borderId="0"/>
    <xf numFmtId="185" fontId="44" fillId="0" borderId="0"/>
    <xf numFmtId="185" fontId="44" fillId="0" borderId="0"/>
    <xf numFmtId="185" fontId="44" fillId="0" borderId="0"/>
    <xf numFmtId="185" fontId="44" fillId="0" borderId="0"/>
    <xf numFmtId="185" fontId="44" fillId="0" borderId="0"/>
    <xf numFmtId="0" fontId="45" fillId="0" borderId="0" applyFont="0" applyFill="0" applyBorder="0" applyAlignment="0" applyProtection="0"/>
    <xf numFmtId="189" fontId="39" fillId="0" borderId="0" applyFont="0" applyFill="0" applyBorder="0" applyAlignment="0" applyProtection="0"/>
    <xf numFmtId="37" fontId="30" fillId="0" borderId="0" applyFont="0" applyFill="0" applyBorder="0" applyAlignment="0" applyProtection="0"/>
    <xf numFmtId="187" fontId="30" fillId="0" borderId="0" applyFont="0" applyFill="0" applyBorder="0" applyAlignment="0" applyProtection="0"/>
    <xf numFmtId="39" fontId="30" fillId="0" borderId="0" applyFont="0" applyFill="0" applyBorder="0" applyAlignment="0" applyProtection="0"/>
    <xf numFmtId="191" fontId="39" fillId="0" borderId="0" applyFont="0" applyFill="0" applyBorder="0" applyAlignment="0" applyProtection="0"/>
    <xf numFmtId="0" fontId="45" fillId="0" borderId="0" applyFont="0" applyFill="0" applyBorder="0" applyAlignment="0" applyProtection="0"/>
    <xf numFmtId="185" fontId="39" fillId="0" borderId="0" applyFont="0" applyFill="0" applyBorder="0" applyAlignment="0" applyProtection="0"/>
    <xf numFmtId="176" fontId="30" fillId="0" borderId="0" applyFont="0" applyFill="0" applyBorder="0" applyAlignment="0" applyProtection="0"/>
    <xf numFmtId="177" fontId="30" fillId="0" borderId="0" applyFont="0" applyFill="0" applyBorder="0" applyAlignment="0" applyProtection="0"/>
    <xf numFmtId="190" fontId="40" fillId="0" borderId="0" applyFont="0" applyFill="0" applyBorder="0" applyAlignment="0" applyProtection="0"/>
    <xf numFmtId="14" fontId="38" fillId="0" borderId="0" applyFill="0" applyBorder="0" applyAlignment="0"/>
    <xf numFmtId="38" fontId="46" fillId="0" borderId="4">
      <alignment vertical="center"/>
    </xf>
    <xf numFmtId="189" fontId="39" fillId="0" borderId="0" applyFill="0" applyBorder="0" applyAlignment="0"/>
    <xf numFmtId="185" fontId="39" fillId="0" borderId="0" applyFill="0" applyBorder="0" applyAlignment="0"/>
    <xf numFmtId="189" fontId="39" fillId="0" borderId="0" applyFill="0" applyBorder="0" applyAlignment="0"/>
    <xf numFmtId="190" fontId="40" fillId="0" borderId="0" applyFill="0" applyBorder="0" applyAlignment="0"/>
    <xf numFmtId="185" fontId="39" fillId="0" borderId="0" applyFill="0" applyBorder="0" applyAlignment="0"/>
    <xf numFmtId="0" fontId="39" fillId="0" borderId="0">
      <alignment horizontal="left"/>
    </xf>
    <xf numFmtId="192" fontId="45" fillId="0" borderId="0" applyFont="0" applyFill="0" applyBorder="0" applyAlignment="0" applyProtection="0"/>
    <xf numFmtId="0" fontId="47" fillId="0" borderId="0" applyNumberFormat="0" applyFill="0" applyBorder="0" applyAlignment="0" applyProtection="0">
      <alignment vertical="top"/>
      <protection locked="0"/>
    </xf>
    <xf numFmtId="38" fontId="48" fillId="17" borderId="0" applyNumberFormat="0" applyBorder="0" applyAlignment="0" applyProtection="0"/>
    <xf numFmtId="0" fontId="49" fillId="18" borderId="0"/>
    <xf numFmtId="0" fontId="50" fillId="0" borderId="0"/>
    <xf numFmtId="193" fontId="34" fillId="0" borderId="0" applyNumberFormat="0" applyFill="0" applyBorder="0" applyProtection="0">
      <alignment horizontal="right"/>
    </xf>
    <xf numFmtId="0" fontId="51" fillId="0" borderId="5" applyNumberFormat="0" applyAlignment="0" applyProtection="0">
      <alignment horizontal="left" vertical="center"/>
    </xf>
    <xf numFmtId="0" fontId="51" fillId="0" borderId="6">
      <alignment horizontal="left" vertical="center"/>
    </xf>
    <xf numFmtId="0" fontId="52" fillId="0" borderId="0" applyNumberFormat="0" applyFill="0" applyBorder="0" applyAlignment="0" applyProtection="0">
      <alignment vertical="top"/>
      <protection locked="0"/>
    </xf>
    <xf numFmtId="10" fontId="48" fillId="19" borderId="1" applyNumberFormat="0" applyBorder="0" applyAlignment="0" applyProtection="0"/>
    <xf numFmtId="194" fontId="22" fillId="0" borderId="0" applyFont="0" applyFill="0" applyBorder="0" applyAlignment="0" applyProtection="0"/>
    <xf numFmtId="195" fontId="22" fillId="0" borderId="0" applyFont="0" applyFill="0" applyBorder="0" applyAlignment="0" applyProtection="0"/>
    <xf numFmtId="1" fontId="53" fillId="0" borderId="0" applyProtection="0">
      <protection locked="0"/>
    </xf>
    <xf numFmtId="189" fontId="39" fillId="0" borderId="0" applyFill="0" applyBorder="0" applyAlignment="0"/>
    <xf numFmtId="185" fontId="39" fillId="0" borderId="0" applyFill="0" applyBorder="0" applyAlignment="0"/>
    <xf numFmtId="189" fontId="39" fillId="0" borderId="0" applyFill="0" applyBorder="0" applyAlignment="0"/>
    <xf numFmtId="190" fontId="40" fillId="0" borderId="0" applyFill="0" applyBorder="0" applyAlignment="0"/>
    <xf numFmtId="185" fontId="39" fillId="0" borderId="0" applyFill="0" applyBorder="0" applyAlignment="0"/>
    <xf numFmtId="0" fontId="54" fillId="0" borderId="7"/>
    <xf numFmtId="37" fontId="55" fillId="0" borderId="0"/>
    <xf numFmtId="0" fontId="56" fillId="17" borderId="0">
      <alignment horizontal="left"/>
    </xf>
    <xf numFmtId="196" fontId="22" fillId="0" borderId="0"/>
    <xf numFmtId="197" fontId="22" fillId="0" borderId="0"/>
    <xf numFmtId="0" fontId="45" fillId="0" borderId="0"/>
    <xf numFmtId="0" fontId="57" fillId="20" borderId="0"/>
    <xf numFmtId="180" fontId="45" fillId="0" borderId="0" applyFont="0" applyFill="0" applyBorder="0" applyAlignment="0" applyProtection="0"/>
    <xf numFmtId="188" fontId="40" fillId="0" borderId="0" applyFont="0" applyFill="0" applyBorder="0" applyAlignment="0" applyProtection="0"/>
    <xf numFmtId="191" fontId="39" fillId="0" borderId="0" applyFont="0" applyFill="0" applyBorder="0" applyAlignment="0" applyProtection="0"/>
    <xf numFmtId="10" fontId="45" fillId="0" borderId="0" applyFont="0" applyFill="0" applyBorder="0" applyAlignment="0" applyProtection="0"/>
    <xf numFmtId="198" fontId="40" fillId="0" borderId="0" applyFont="0" applyFill="0" applyBorder="0" applyAlignment="0" applyProtection="0"/>
    <xf numFmtId="17" fontId="58" fillId="0" borderId="0" applyNumberFormat="0" applyFont="0" applyFill="0" applyBorder="0" applyAlignment="0" applyProtection="0">
      <alignment horizontal="left"/>
    </xf>
    <xf numFmtId="189" fontId="39" fillId="0" borderId="0" applyFill="0" applyBorder="0" applyAlignment="0"/>
    <xf numFmtId="185" fontId="39" fillId="0" borderId="0" applyFill="0" applyBorder="0" applyAlignment="0"/>
    <xf numFmtId="189" fontId="39" fillId="0" borderId="0" applyFill="0" applyBorder="0" applyAlignment="0"/>
    <xf numFmtId="190" fontId="40" fillId="0" borderId="0" applyFill="0" applyBorder="0" applyAlignment="0"/>
    <xf numFmtId="185" fontId="39" fillId="0" borderId="0" applyFill="0" applyBorder="0" applyAlignment="0"/>
    <xf numFmtId="4" fontId="39" fillId="0" borderId="0">
      <alignment horizontal="right"/>
    </xf>
    <xf numFmtId="0" fontId="59" fillId="16" borderId="0">
      <alignment horizontal="left"/>
    </xf>
    <xf numFmtId="0" fontId="46" fillId="0" borderId="0" applyNumberFormat="0" applyFont="0" applyFill="0" applyBorder="0" applyAlignment="0" applyProtection="0">
      <alignment horizontal="left"/>
    </xf>
    <xf numFmtId="15" fontId="46" fillId="0" borderId="0" applyFont="0" applyFill="0" applyBorder="0" applyAlignment="0" applyProtection="0"/>
    <xf numFmtId="4" fontId="46" fillId="0" borderId="0" applyFont="0" applyFill="0" applyBorder="0" applyAlignment="0" applyProtection="0"/>
    <xf numFmtId="0" fontId="37" fillId="0" borderId="7">
      <alignment horizontal="center"/>
    </xf>
    <xf numFmtId="3" fontId="46" fillId="0" borderId="0" applyFont="0" applyFill="0" applyBorder="0" applyAlignment="0" applyProtection="0"/>
    <xf numFmtId="0" fontId="46" fillId="21" borderId="0" applyNumberFormat="0" applyFont="0" applyBorder="0" applyAlignment="0" applyProtection="0"/>
    <xf numFmtId="0" fontId="60" fillId="0" borderId="0" applyNumberFormat="0" applyFont="0" applyFill="0" applyBorder="0" applyAlignment="0"/>
    <xf numFmtId="4" fontId="61" fillId="0" borderId="0">
      <alignment horizontal="right"/>
    </xf>
    <xf numFmtId="0" fontId="62" fillId="0" borderId="0">
      <alignment horizontal="left"/>
    </xf>
    <xf numFmtId="1" fontId="22" fillId="0" borderId="0" applyBorder="0">
      <alignment horizontal="left" vertical="top" wrapText="1"/>
    </xf>
    <xf numFmtId="0" fontId="46" fillId="0" borderId="0"/>
    <xf numFmtId="0" fontId="6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4" fillId="0" borderId="0"/>
    <xf numFmtId="49" fontId="38" fillId="0" borderId="0" applyFill="0" applyBorder="0" applyAlignment="0"/>
    <xf numFmtId="198" fontId="40" fillId="0" borderId="0" applyFill="0" applyBorder="0" applyAlignment="0"/>
    <xf numFmtId="199" fontId="40" fillId="0" borderId="0" applyFill="0" applyBorder="0" applyAlignment="0"/>
    <xf numFmtId="0" fontId="64" fillId="0" borderId="0">
      <alignment horizontal="center"/>
    </xf>
    <xf numFmtId="0" fontId="22" fillId="0" borderId="0" applyFill="0" applyBorder="0"/>
    <xf numFmtId="6" fontId="22" fillId="0" borderId="0" applyFill="0" applyBorder="0"/>
    <xf numFmtId="3" fontId="22" fillId="0" borderId="0" applyFill="0" applyBorder="0"/>
    <xf numFmtId="0" fontId="22" fillId="0" borderId="0" applyFill="0" applyBorder="0">
      <alignment horizontal="center"/>
    </xf>
    <xf numFmtId="0" fontId="65" fillId="0" borderId="8"/>
    <xf numFmtId="0" fontId="35" fillId="0" borderId="0"/>
    <xf numFmtId="200" fontId="22" fillId="0" borderId="0" applyFont="0" applyFill="0" applyBorder="0" applyAlignment="0" applyProtection="0"/>
    <xf numFmtId="20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67" fillId="0" borderId="0" applyBorder="0">
      <alignment horizontal="centerContinuous" vertical="center"/>
    </xf>
    <xf numFmtId="202" fontId="24" fillId="0" borderId="0"/>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2" fillId="22"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2" fillId="23"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2" fillId="24"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2"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2" fillId="14"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2" fillId="25" borderId="0" applyNumberFormat="0" applyBorder="0" applyAlignment="0" applyProtection="0">
      <alignment vertical="center"/>
    </xf>
    <xf numFmtId="0" fontId="68" fillId="0" borderId="1"/>
    <xf numFmtId="0" fontId="68" fillId="26" borderId="9"/>
    <xf numFmtId="0" fontId="68" fillId="0" borderId="1">
      <protection locked="0" hidden="1"/>
    </xf>
    <xf numFmtId="0" fontId="27" fillId="0" borderId="0"/>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7" borderId="10" applyNumberFormat="0" applyAlignment="0" applyProtection="0">
      <alignment vertical="center"/>
    </xf>
    <xf numFmtId="0" fontId="5" fillId="27" borderId="10" applyNumberFormat="0" applyAlignment="0" applyProtection="0">
      <alignment vertical="center"/>
    </xf>
    <xf numFmtId="0" fontId="5" fillId="27" borderId="10" applyNumberFormat="0" applyAlignment="0" applyProtection="0">
      <alignment vertical="center"/>
    </xf>
    <xf numFmtId="0" fontId="69" fillId="27" borderId="10" applyNumberFormat="0" applyAlignment="0" applyProtection="0">
      <alignment vertical="center"/>
    </xf>
    <xf numFmtId="0" fontId="22" fillId="0" borderId="0" applyFont="0" applyFill="0" applyBorder="0" applyAlignment="0" applyProtection="0"/>
    <xf numFmtId="0" fontId="22" fillId="0" borderId="0" applyFont="0" applyFill="0" applyBorder="0" applyAlignment="0" applyProtection="0"/>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70" fillId="28" borderId="0" applyNumberFormat="0" applyBorder="0" applyAlignment="0" applyProtection="0">
      <alignment vertical="center"/>
    </xf>
    <xf numFmtId="0" fontId="67" fillId="0" borderId="11" applyBorder="0"/>
    <xf numFmtId="0" fontId="22" fillId="0" borderId="0" applyFont="0" applyFill="0" applyBorder="0" applyAlignment="0" applyProtection="0"/>
    <xf numFmtId="0"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xf numFmtId="9" fontId="2" fillId="0" borderId="0" applyFont="0" applyFill="0" applyBorder="0" applyAlignment="0" applyProtection="0">
      <alignment vertical="center"/>
    </xf>
    <xf numFmtId="203" fontId="25" fillId="0" borderId="0" applyFont="0" applyFill="0" applyBorder="0" applyAlignment="0" applyProtection="0"/>
    <xf numFmtId="204" fontId="25" fillId="0" borderId="0" applyFont="0" applyFill="0" applyBorder="0" applyAlignment="0" applyProtection="0">
      <alignment vertical="top"/>
    </xf>
    <xf numFmtId="205" fontId="25" fillId="0" borderId="0" applyFont="0" applyFill="0" applyBorder="0" applyAlignment="0" applyProtection="0"/>
    <xf numFmtId="0" fontId="71" fillId="29" borderId="12"/>
    <xf numFmtId="0" fontId="72" fillId="30" borderId="13">
      <alignment horizontal="center" vertical="center"/>
    </xf>
    <xf numFmtId="0" fontId="72" fillId="31" borderId="13">
      <alignment horizontal="center" vertical="center"/>
    </xf>
    <xf numFmtId="0" fontId="72" fillId="32" borderId="13">
      <alignment horizontal="center" vertical="center"/>
    </xf>
    <xf numFmtId="0" fontId="72" fillId="33" borderId="13">
      <alignment horizontal="center" vertical="center"/>
    </xf>
    <xf numFmtId="0" fontId="72" fillId="34" borderId="13">
      <alignment horizontal="center" vertical="center"/>
    </xf>
    <xf numFmtId="0" fontId="71" fillId="0" borderId="1"/>
    <xf numFmtId="0" fontId="73" fillId="26" borderId="9"/>
    <xf numFmtId="0" fontId="74" fillId="0" borderId="1">
      <alignment vertical="center"/>
    </xf>
    <xf numFmtId="0" fontId="2" fillId="35" borderId="14" applyNumberFormat="0" applyFont="0" applyAlignment="0" applyProtection="0">
      <alignment vertical="center"/>
    </xf>
    <xf numFmtId="0" fontId="22" fillId="35" borderId="14" applyNumberFormat="0" applyFont="0" applyAlignment="0" applyProtection="0">
      <alignment vertical="center"/>
    </xf>
    <xf numFmtId="0" fontId="22" fillId="35" borderId="14" applyNumberFormat="0" applyFont="0" applyAlignment="0" applyProtection="0">
      <alignment vertical="center"/>
    </xf>
    <xf numFmtId="0" fontId="22" fillId="35" borderId="14" applyNumberFormat="0" applyFont="0" applyAlignment="0" applyProtection="0">
      <alignment vertical="center"/>
    </xf>
    <xf numFmtId="0" fontId="22" fillId="35" borderId="14" applyNumberFormat="0" applyFont="0" applyAlignment="0" applyProtection="0">
      <alignment vertical="center"/>
    </xf>
    <xf numFmtId="0" fontId="68" fillId="0" borderId="1">
      <protection locked="0"/>
    </xf>
    <xf numFmtId="0" fontId="7" fillId="0" borderId="15" applyNumberFormat="0" applyFill="0" applyAlignment="0" applyProtection="0">
      <alignment vertical="center"/>
    </xf>
    <xf numFmtId="0" fontId="7" fillId="0" borderId="15" applyNumberFormat="0" applyFill="0" applyAlignment="0" applyProtection="0">
      <alignment vertical="center"/>
    </xf>
    <xf numFmtId="0" fontId="7" fillId="0" borderId="15" applyNumberFormat="0" applyFill="0" applyAlignment="0" applyProtection="0">
      <alignment vertical="center"/>
    </xf>
    <xf numFmtId="0" fontId="75" fillId="0" borderId="15"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76" fillId="3" borderId="0" applyNumberFormat="0" applyBorder="0" applyAlignment="0" applyProtection="0">
      <alignment vertical="center"/>
    </xf>
    <xf numFmtId="0" fontId="77" fillId="0" borderId="0" applyNumberFormat="0" applyFill="0" applyBorder="0" applyAlignment="0" applyProtection="0">
      <alignment horizontal="left"/>
      <protection locked="0"/>
    </xf>
    <xf numFmtId="0" fontId="78" fillId="0" borderId="0">
      <alignment vertical="center"/>
    </xf>
    <xf numFmtId="0" fontId="9" fillId="36" borderId="16" applyNumberFormat="0" applyAlignment="0" applyProtection="0">
      <alignment vertical="center"/>
    </xf>
    <xf numFmtId="0" fontId="9" fillId="36" borderId="16" applyNumberFormat="0" applyAlignment="0" applyProtection="0">
      <alignment vertical="center"/>
    </xf>
    <xf numFmtId="0" fontId="9" fillId="36" borderId="16" applyNumberFormat="0" applyAlignment="0" applyProtection="0">
      <alignment vertical="center"/>
    </xf>
    <xf numFmtId="0" fontId="79" fillId="36" borderId="16" applyNumberFormat="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43" fontId="45" fillId="0" borderId="0" applyFont="0" applyFill="0" applyBorder="0" applyAlignment="0" applyProtection="0"/>
    <xf numFmtId="38" fontId="80" fillId="0" borderId="0" applyFont="0" applyFill="0" applyBorder="0" applyProtection="0">
      <alignment vertical="center"/>
    </xf>
    <xf numFmtId="40" fontId="22" fillId="0" borderId="0" applyNumberFormat="0" applyFont="0" applyFill="0" applyBorder="0"/>
    <xf numFmtId="38" fontId="22" fillId="0" borderId="0" applyFont="0" applyFill="0" applyBorder="0" applyAlignment="0" applyProtection="0"/>
    <xf numFmtId="38" fontId="22" fillId="0" borderId="0" applyFont="0" applyFill="0" applyBorder="0" applyAlignment="0" applyProtection="0"/>
    <xf numFmtId="38" fontId="22" fillId="0" borderId="0" applyFont="0" applyFill="0" applyBorder="0" applyAlignment="0" applyProtection="0">
      <alignment vertical="center"/>
    </xf>
    <xf numFmtId="38" fontId="81" fillId="0" borderId="0" applyFont="0" applyFill="0" applyBorder="0" applyAlignment="0" applyProtection="0">
      <alignment vertical="center"/>
    </xf>
    <xf numFmtId="38" fontId="82" fillId="0" borderId="0" applyFont="0" applyFill="0" applyBorder="0" applyAlignment="0" applyProtection="0">
      <alignment vertical="center"/>
    </xf>
    <xf numFmtId="38" fontId="22" fillId="0" borderId="0" applyFont="0" applyFill="0" applyBorder="0" applyAlignment="0" applyProtection="0">
      <alignment vertical="center"/>
    </xf>
    <xf numFmtId="38" fontId="22" fillId="0" borderId="0" applyFont="0" applyFill="0" applyBorder="0" applyAlignment="0" applyProtection="0"/>
    <xf numFmtId="0" fontId="83" fillId="30" borderId="9">
      <alignment horizontal="center"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4" fillId="37" borderId="5">
      <alignment vertical="center"/>
    </xf>
    <xf numFmtId="0" fontId="85" fillId="38" borderId="20">
      <alignment horizontal="distributed" vertical="center"/>
    </xf>
    <xf numFmtId="0" fontId="86" fillId="0" borderId="0" applyFill="0" applyBorder="0" applyProtection="0"/>
    <xf numFmtId="0" fontId="85" fillId="39" borderId="20">
      <alignment horizontal="distributed" vertical="center"/>
    </xf>
    <xf numFmtId="0" fontId="85" fillId="39" borderId="20">
      <alignment horizontal="distributed" vertical="center"/>
    </xf>
    <xf numFmtId="0" fontId="85" fillId="39" borderId="20">
      <alignment horizontal="distributed" vertical="center"/>
    </xf>
    <xf numFmtId="0" fontId="85" fillId="39" borderId="20">
      <alignment horizontal="distributed" vertical="center"/>
    </xf>
    <xf numFmtId="206" fontId="67" fillId="0" borderId="21">
      <protection locked="0"/>
    </xf>
    <xf numFmtId="206" fontId="67" fillId="0" borderId="21">
      <protection locked="0"/>
    </xf>
    <xf numFmtId="180" fontId="71" fillId="0" borderId="21">
      <protection locked="0"/>
    </xf>
    <xf numFmtId="180" fontId="71"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67" fillId="0" borderId="21">
      <protection locked="0"/>
    </xf>
    <xf numFmtId="0" fontId="67" fillId="0" borderId="21">
      <protection locked="0"/>
    </xf>
    <xf numFmtId="180" fontId="71" fillId="0" borderId="21">
      <protection locked="0"/>
    </xf>
    <xf numFmtId="180" fontId="71"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180" fontId="71" fillId="0" borderId="21">
      <protection locked="0"/>
    </xf>
    <xf numFmtId="180" fontId="71" fillId="0" borderId="21">
      <protection locked="0"/>
    </xf>
    <xf numFmtId="207" fontId="71" fillId="0" borderId="21">
      <protection locked="0"/>
    </xf>
    <xf numFmtId="207" fontId="71" fillId="0" borderId="21">
      <protection locked="0"/>
    </xf>
    <xf numFmtId="0" fontId="22" fillId="0" borderId="21">
      <protection locked="0"/>
    </xf>
    <xf numFmtId="0" fontId="22" fillId="0" borderId="21">
      <protection locked="0"/>
    </xf>
    <xf numFmtId="178" fontId="28" fillId="0" borderId="21">
      <protection locked="0"/>
    </xf>
    <xf numFmtId="178" fontId="28" fillId="0" borderId="21">
      <protection locked="0"/>
    </xf>
    <xf numFmtId="178" fontId="28" fillId="0" borderId="21">
      <protection locked="0"/>
    </xf>
    <xf numFmtId="178" fontId="28"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7" fontId="71" fillId="0" borderId="21">
      <protection locked="0"/>
    </xf>
    <xf numFmtId="207" fontId="71" fillId="0" borderId="21">
      <protection locked="0"/>
    </xf>
    <xf numFmtId="0" fontId="22" fillId="0" borderId="21">
      <protection locked="0"/>
    </xf>
    <xf numFmtId="0"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178"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178" fontId="28" fillId="0" borderId="21">
      <protection locked="0"/>
    </xf>
    <xf numFmtId="178" fontId="28" fillId="0" borderId="21">
      <protection locked="0"/>
    </xf>
    <xf numFmtId="180" fontId="71" fillId="0" borderId="21">
      <protection locked="0"/>
    </xf>
    <xf numFmtId="180" fontId="71" fillId="0" borderId="21">
      <protection locked="0"/>
    </xf>
    <xf numFmtId="206" fontId="67" fillId="0" borderId="21">
      <protection locked="0"/>
    </xf>
    <xf numFmtId="206" fontId="67" fillId="0" borderId="21">
      <protection locked="0"/>
    </xf>
    <xf numFmtId="178" fontId="28" fillId="0" borderId="21">
      <protection locked="0"/>
    </xf>
    <xf numFmtId="178" fontId="28" fillId="0" borderId="21">
      <protection locked="0"/>
    </xf>
    <xf numFmtId="178" fontId="28" fillId="0" borderId="21">
      <protection locked="0"/>
    </xf>
    <xf numFmtId="178" fontId="28"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7" fontId="71" fillId="0" borderId="21">
      <protection locked="0"/>
    </xf>
    <xf numFmtId="207" fontId="71" fillId="0" borderId="21">
      <protection locked="0"/>
    </xf>
    <xf numFmtId="178" fontId="28" fillId="0" borderId="21">
      <protection locked="0"/>
    </xf>
    <xf numFmtId="178" fontId="28"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178" fontId="28" fillId="0" borderId="21">
      <protection locked="0"/>
    </xf>
    <xf numFmtId="178" fontId="28" fillId="0" borderId="21">
      <protection locked="0"/>
    </xf>
    <xf numFmtId="206" fontId="67" fillId="0" borderId="21">
      <protection locked="0"/>
    </xf>
    <xf numFmtId="206" fontId="67" fillId="0" borderId="21">
      <protection locked="0"/>
    </xf>
    <xf numFmtId="0" fontId="87" fillId="0" borderId="21">
      <protection locked="0"/>
    </xf>
    <xf numFmtId="0" fontId="8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7" fontId="71" fillId="0" borderId="21">
      <protection locked="0"/>
    </xf>
    <xf numFmtId="207" fontId="71"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71" fillId="0" borderId="21">
      <protection locked="0"/>
    </xf>
    <xf numFmtId="0" fontId="71" fillId="0" borderId="21">
      <protection locked="0"/>
    </xf>
    <xf numFmtId="206" fontId="67" fillId="0" borderId="21">
      <protection locked="0"/>
    </xf>
    <xf numFmtId="206" fontId="67" fillId="0" borderId="21">
      <protection locked="0"/>
    </xf>
    <xf numFmtId="0" fontId="87" fillId="0" borderId="21">
      <protection locked="0"/>
    </xf>
    <xf numFmtId="0" fontId="8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67" fillId="0" borderId="21">
      <protection locked="0"/>
    </xf>
    <xf numFmtId="0" fontId="67" fillId="0" borderId="21">
      <protection locked="0"/>
    </xf>
    <xf numFmtId="0" fontId="67" fillId="0" borderId="21">
      <protection locked="0"/>
    </xf>
    <xf numFmtId="0" fontId="67" fillId="0" borderId="21">
      <protection locked="0"/>
    </xf>
    <xf numFmtId="0" fontId="67" fillId="0" borderId="21">
      <protection locked="0"/>
    </xf>
    <xf numFmtId="0"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207" fontId="71" fillId="0" borderId="21">
      <protection locked="0"/>
    </xf>
    <xf numFmtId="207" fontId="71" fillId="0" borderId="21">
      <protection locked="0"/>
    </xf>
    <xf numFmtId="0" fontId="22" fillId="0" borderId="21">
      <protection locked="0"/>
    </xf>
    <xf numFmtId="0" fontId="22" fillId="0" borderId="21">
      <protection locked="0"/>
    </xf>
    <xf numFmtId="178" fontId="28" fillId="0" borderId="21">
      <protection locked="0"/>
    </xf>
    <xf numFmtId="178" fontId="28" fillId="0" borderId="21">
      <protection locked="0"/>
    </xf>
    <xf numFmtId="206" fontId="67" fillId="0" borderId="21">
      <protection locked="0"/>
    </xf>
    <xf numFmtId="206" fontId="67" fillId="0" borderId="21">
      <protection locked="0"/>
    </xf>
    <xf numFmtId="206" fontId="67" fillId="0" borderId="21">
      <protection locked="0"/>
    </xf>
    <xf numFmtId="206"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67" fillId="0" borderId="21">
      <protection locked="0"/>
    </xf>
    <xf numFmtId="0" fontId="67"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0" fontId="22"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7" fontId="71" fillId="0" borderId="21">
      <protection locked="0"/>
    </xf>
    <xf numFmtId="208" fontId="67" fillId="0" borderId="21">
      <protection locked="0"/>
    </xf>
    <xf numFmtId="0" fontId="31" fillId="0" borderId="0">
      <alignment vertical="center"/>
    </xf>
    <xf numFmtId="0" fontId="88" fillId="0" borderId="0"/>
    <xf numFmtId="209" fontId="28" fillId="40" borderId="22" applyNumberFormat="0">
      <alignment horizontal="center" vertical="top" wrapText="1"/>
    </xf>
    <xf numFmtId="0" fontId="14" fillId="0" borderId="23" applyNumberFormat="0" applyFill="0" applyAlignment="0" applyProtection="0">
      <alignment vertical="center"/>
    </xf>
    <xf numFmtId="0" fontId="14" fillId="0" borderId="23" applyNumberFormat="0" applyFill="0" applyAlignment="0" applyProtection="0">
      <alignment vertical="center"/>
    </xf>
    <xf numFmtId="0" fontId="14" fillId="0" borderId="23" applyNumberFormat="0" applyFill="0" applyAlignment="0" applyProtection="0">
      <alignment vertical="center"/>
    </xf>
    <xf numFmtId="0" fontId="89" fillId="0" borderId="23" applyNumberFormat="0" applyFill="0" applyAlignment="0" applyProtection="0">
      <alignment vertical="center"/>
    </xf>
    <xf numFmtId="0" fontId="15" fillId="36" borderId="24" applyNumberFormat="0" applyAlignment="0" applyProtection="0">
      <alignment vertical="center"/>
    </xf>
    <xf numFmtId="0" fontId="15" fillId="36" borderId="24" applyNumberFormat="0" applyAlignment="0" applyProtection="0">
      <alignment vertical="center"/>
    </xf>
    <xf numFmtId="0" fontId="15" fillId="36" borderId="24" applyNumberFormat="0" applyAlignment="0" applyProtection="0">
      <alignment vertical="center"/>
    </xf>
    <xf numFmtId="0" fontId="90" fillId="36" borderId="24" applyNumberFormat="0" applyAlignment="0" applyProtection="0">
      <alignment vertical="center"/>
    </xf>
    <xf numFmtId="210" fontId="71" fillId="0" borderId="0"/>
    <xf numFmtId="211" fontId="28" fillId="0" borderId="0" applyFill="0" applyBorder="0"/>
    <xf numFmtId="212" fontId="28" fillId="0" borderId="0" applyFill="0" applyBorder="0"/>
    <xf numFmtId="49" fontId="28" fillId="20" borderId="25">
      <alignment horizontal="center"/>
    </xf>
    <xf numFmtId="213" fontId="28" fillId="20" borderId="25">
      <alignment horizontal="right"/>
    </xf>
    <xf numFmtId="14" fontId="28" fillId="20" borderId="0" applyBorder="0">
      <alignment horizontal="center"/>
    </xf>
    <xf numFmtId="49" fontId="28" fillId="0" borderId="25"/>
    <xf numFmtId="0" fontId="31" fillId="0" borderId="0" applyNumberFormat="0" applyFont="0" applyFill="0" applyBorder="0">
      <alignment horizontal="left" vertical="top" wrapText="1"/>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1" fillId="0" borderId="0" applyNumberFormat="0" applyFill="0" applyBorder="0" applyAlignment="0" applyProtection="0">
      <alignment vertical="center"/>
    </xf>
    <xf numFmtId="49" fontId="92" fillId="0" borderId="9">
      <alignment horizontal="center" vertical="center" wrapText="1"/>
    </xf>
    <xf numFmtId="8" fontId="93" fillId="0" borderId="0" applyFont="0" applyFill="0" applyBorder="0" applyAlignment="0" applyProtection="0"/>
    <xf numFmtId="6" fontId="93" fillId="0" borderId="0" applyFont="0" applyFill="0" applyBorder="0" applyAlignment="0" applyProtection="0"/>
    <xf numFmtId="8" fontId="53" fillId="0" borderId="0" applyFont="0" applyFill="0" applyBorder="0" applyAlignment="0" applyProtection="0"/>
    <xf numFmtId="8" fontId="22" fillId="0" borderId="0" applyFont="0" applyFill="0" applyBorder="0" applyAlignment="0" applyProtection="0">
      <alignment vertical="center"/>
    </xf>
    <xf numFmtId="6" fontId="22" fillId="0" borderId="0" applyFont="0" applyFill="0" applyBorder="0" applyAlignment="0" applyProtection="0"/>
    <xf numFmtId="6" fontId="22" fillId="0" borderId="0" applyFont="0" applyFill="0" applyBorder="0" applyAlignment="0" applyProtection="0"/>
    <xf numFmtId="6" fontId="22" fillId="0" borderId="0" applyFont="0" applyFill="0" applyBorder="0" applyAlignment="0" applyProtection="0"/>
    <xf numFmtId="6" fontId="22" fillId="0" borderId="0" applyFont="0" applyFill="0" applyBorder="0" applyAlignment="0" applyProtection="0"/>
    <xf numFmtId="6" fontId="82" fillId="0" borderId="0" applyFont="0" applyFill="0" applyBorder="0" applyAlignment="0" applyProtection="0">
      <alignment vertical="center"/>
    </xf>
    <xf numFmtId="6" fontId="22" fillId="0" borderId="0" applyFont="0" applyFill="0" applyBorder="0" applyAlignment="0" applyProtection="0">
      <alignment vertical="center"/>
    </xf>
    <xf numFmtId="0" fontId="17" fillId="7" borderId="16" applyNumberFormat="0" applyAlignment="0" applyProtection="0">
      <alignment vertical="center"/>
    </xf>
    <xf numFmtId="0" fontId="17" fillId="7" borderId="16" applyNumberFormat="0" applyAlignment="0" applyProtection="0">
      <alignment vertical="center"/>
    </xf>
    <xf numFmtId="0" fontId="17" fillId="7" borderId="16" applyNumberFormat="0" applyAlignment="0" applyProtection="0">
      <alignment vertical="center"/>
    </xf>
    <xf numFmtId="0" fontId="94" fillId="7" borderId="16" applyNumberFormat="0" applyAlignment="0" applyProtection="0">
      <alignment vertical="center"/>
    </xf>
    <xf numFmtId="14" fontId="28" fillId="0" borderId="0" applyFill="0" applyBorder="0"/>
    <xf numFmtId="0" fontId="22" fillId="0" borderId="0">
      <alignment vertical="center"/>
    </xf>
    <xf numFmtId="0" fontId="22" fillId="0" borderId="0"/>
    <xf numFmtId="0" fontId="22" fillId="0" borderId="0"/>
    <xf numFmtId="0" fontId="22" fillId="0" borderId="0"/>
    <xf numFmtId="0" fontId="2" fillId="0" borderId="0"/>
    <xf numFmtId="0" fontId="100" fillId="0" borderId="0">
      <alignment vertical="center"/>
    </xf>
    <xf numFmtId="0" fontId="22" fillId="0" borderId="0">
      <alignment vertical="center"/>
    </xf>
    <xf numFmtId="0" fontId="2" fillId="0" borderId="0">
      <alignment vertical="center"/>
    </xf>
    <xf numFmtId="0" fontId="22" fillId="0" borderId="0"/>
    <xf numFmtId="0" fontId="22" fillId="0" borderId="0"/>
    <xf numFmtId="0" fontId="22" fillId="0" borderId="0">
      <alignment vertical="center"/>
    </xf>
    <xf numFmtId="0" fontId="22" fillId="0" borderId="0"/>
    <xf numFmtId="0" fontId="22" fillId="0" borderId="0">
      <alignment vertical="center"/>
    </xf>
    <xf numFmtId="0" fontId="2" fillId="0" borderId="0">
      <alignment vertical="center"/>
    </xf>
    <xf numFmtId="0" fontId="22" fillId="0" borderId="0">
      <alignment vertical="center"/>
    </xf>
    <xf numFmtId="0" fontId="22" fillId="0" borderId="0">
      <alignment vertical="center"/>
    </xf>
    <xf numFmtId="0" fontId="101" fillId="0" borderId="0">
      <alignment vertical="center"/>
    </xf>
    <xf numFmtId="0" fontId="22" fillId="0" borderId="0">
      <alignment vertical="center"/>
    </xf>
    <xf numFmtId="0" fontId="22" fillId="0" borderId="0">
      <alignment vertical="center"/>
    </xf>
    <xf numFmtId="0" fontId="22" fillId="0" borderId="0"/>
    <xf numFmtId="0" fontId="102" fillId="0" borderId="0">
      <alignment vertical="center"/>
    </xf>
    <xf numFmtId="0" fontId="22" fillId="0" borderId="0">
      <alignment vertical="center"/>
    </xf>
    <xf numFmtId="0" fontId="22" fillId="0" borderId="0">
      <alignment vertical="center"/>
    </xf>
    <xf numFmtId="0" fontId="31" fillId="0" borderId="26"/>
    <xf numFmtId="214" fontId="31" fillId="0" borderId="0"/>
    <xf numFmtId="0" fontId="53" fillId="0" borderId="0"/>
    <xf numFmtId="6" fontId="22" fillId="0" borderId="0" applyFill="0" applyBorder="0">
      <alignment horizontal="right"/>
    </xf>
    <xf numFmtId="0" fontId="22" fillId="0" borderId="0" applyFill="0" applyBorder="0">
      <alignment horizontal="center"/>
    </xf>
    <xf numFmtId="0" fontId="95" fillId="0" borderId="1">
      <protection hidden="1"/>
    </xf>
    <xf numFmtId="49" fontId="28" fillId="0" borderId="0" applyFill="0" applyBorder="0"/>
    <xf numFmtId="0" fontId="96" fillId="0" borderId="0"/>
    <xf numFmtId="0" fontId="23" fillId="0" borderId="1" applyNumberFormat="0" applyFill="0" applyBorder="0">
      <alignment vertical="top" wrapText="1"/>
    </xf>
    <xf numFmtId="0" fontId="97" fillId="0" borderId="0" applyNumberFormat="0" applyFill="0" applyBorder="0" applyAlignment="0" applyProtection="0">
      <alignment horizontal="left"/>
      <protection locked="0"/>
    </xf>
    <xf numFmtId="0" fontId="98" fillId="0" borderId="0" applyNumberFormat="0" applyFill="0" applyBorder="0" applyAlignment="0" applyProtection="0">
      <alignment horizontal="left"/>
      <protection locked="0"/>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99" fillId="4" borderId="0" applyNumberFormat="0" applyBorder="0" applyAlignment="0" applyProtection="0">
      <alignment vertical="center"/>
    </xf>
  </cellStyleXfs>
  <cellXfs count="40">
    <xf numFmtId="0" fontId="0" fillId="0" borderId="0" xfId="0"/>
    <xf numFmtId="0" fontId="1" fillId="0" borderId="0" xfId="0" applyFont="1" applyAlignment="1">
      <alignment vertical="center" wrapText="1"/>
    </xf>
    <xf numFmtId="0" fontId="20" fillId="0" borderId="1" xfId="0" applyFont="1" applyBorder="1" applyAlignment="1">
      <alignment horizontal="left" vertical="center" wrapText="1"/>
    </xf>
    <xf numFmtId="0" fontId="23" fillId="41" borderId="1" xfId="3419" applyFont="1" applyFill="1" applyBorder="1" applyAlignment="1">
      <alignment horizontal="center" vertical="center"/>
    </xf>
    <xf numFmtId="0" fontId="20" fillId="0" borderId="1" xfId="3435" applyFont="1" applyBorder="1" applyAlignment="1">
      <alignment horizontal="center" vertical="center"/>
    </xf>
    <xf numFmtId="0" fontId="20" fillId="0" borderId="1" xfId="3435" applyFont="1" applyBorder="1" applyAlignment="1">
      <alignment horizontal="left" vertical="center" wrapText="1"/>
    </xf>
    <xf numFmtId="0" fontId="20" fillId="0" borderId="0" xfId="3435" applyFont="1">
      <alignment vertical="center"/>
    </xf>
    <xf numFmtId="0" fontId="22" fillId="0" borderId="0" xfId="3413">
      <alignment vertical="center"/>
    </xf>
    <xf numFmtId="0" fontId="28" fillId="0" borderId="0" xfId="3413" applyFont="1">
      <alignment vertical="center"/>
    </xf>
    <xf numFmtId="0" fontId="20" fillId="0" borderId="0" xfId="3435" applyFont="1" applyAlignment="1">
      <alignment vertical="center" wrapText="1"/>
    </xf>
    <xf numFmtId="0" fontId="20" fillId="0" borderId="1" xfId="3435" applyFont="1" applyBorder="1" applyAlignment="1">
      <alignment horizontal="left" vertical="center"/>
    </xf>
    <xf numFmtId="0" fontId="20" fillId="0" borderId="0" xfId="3435" applyFont="1" applyAlignment="1">
      <alignment horizontal="left" vertical="center"/>
    </xf>
    <xf numFmtId="0" fontId="20" fillId="0" borderId="1" xfId="3435" applyFont="1" applyBorder="1" applyAlignment="1">
      <alignment horizontal="left" vertical="center" shrinkToFit="1"/>
    </xf>
    <xf numFmtId="0" fontId="28" fillId="44" borderId="30" xfId="3435" applyFont="1" applyFill="1" applyBorder="1" applyAlignment="1">
      <alignment horizontal="center" vertical="center" wrapText="1"/>
    </xf>
    <xf numFmtId="0" fontId="20" fillId="42" borderId="31" xfId="0" applyFont="1" applyFill="1" applyBorder="1" applyAlignment="1">
      <alignment horizontal="center" vertical="center" wrapText="1"/>
    </xf>
    <xf numFmtId="0" fontId="20" fillId="42" borderId="31" xfId="0" applyFont="1" applyFill="1" applyBorder="1" applyAlignment="1">
      <alignment horizontal="left" vertical="center" wrapText="1"/>
    </xf>
    <xf numFmtId="0" fontId="20" fillId="0" borderId="1" xfId="3435" applyFont="1" applyBorder="1" applyAlignment="1">
      <alignment horizontal="center" vertical="center" wrapText="1"/>
    </xf>
    <xf numFmtId="0" fontId="20" fillId="0" borderId="0" xfId="3435" applyFont="1" applyAlignment="1">
      <alignment horizontal="left" vertical="center" wrapText="1"/>
    </xf>
    <xf numFmtId="0" fontId="20" fillId="0" borderId="29" xfId="0" applyFont="1" applyBorder="1" applyAlignment="1">
      <alignment vertical="center" wrapText="1"/>
    </xf>
    <xf numFmtId="0" fontId="20" fillId="0" borderId="32" xfId="0" applyFont="1" applyBorder="1" applyAlignment="1">
      <alignment vertical="center" wrapText="1"/>
    </xf>
    <xf numFmtId="0" fontId="20" fillId="0" borderId="0" xfId="3413" applyFont="1">
      <alignment vertical="center"/>
    </xf>
    <xf numFmtId="0" fontId="20" fillId="0" borderId="1" xfId="3435" applyFont="1" applyFill="1" applyBorder="1" applyAlignment="1">
      <alignment horizontal="left" vertical="center" wrapText="1"/>
    </xf>
    <xf numFmtId="0" fontId="23" fillId="41" borderId="1" xfId="3419" applyFont="1" applyFill="1" applyBorder="1" applyAlignment="1">
      <alignment horizontal="center" vertical="center"/>
    </xf>
    <xf numFmtId="0" fontId="20" fillId="0" borderId="1" xfId="3435" applyFont="1" applyFill="1" applyBorder="1" applyAlignment="1">
      <alignment vertical="center" wrapText="1"/>
    </xf>
    <xf numFmtId="0" fontId="104" fillId="0" borderId="29" xfId="0" applyFont="1" applyFill="1" applyBorder="1" applyAlignment="1">
      <alignment vertical="center" wrapText="1"/>
    </xf>
    <xf numFmtId="0" fontId="20" fillId="0" borderId="32" xfId="0" applyFont="1" applyFill="1" applyBorder="1" applyAlignment="1">
      <alignment vertical="center" wrapText="1"/>
    </xf>
    <xf numFmtId="0" fontId="20" fillId="0" borderId="0" xfId="3435" applyFont="1" applyFill="1" applyAlignment="1">
      <alignment vertical="center" wrapText="1"/>
    </xf>
    <xf numFmtId="0" fontId="105" fillId="0" borderId="1" xfId="3435" applyFont="1" applyFill="1" applyBorder="1" applyAlignment="1">
      <alignment vertical="center" wrapText="1"/>
    </xf>
    <xf numFmtId="0" fontId="20" fillId="42" borderId="1" xfId="0" applyFont="1" applyFill="1" applyBorder="1" applyAlignment="1">
      <alignment horizontal="center" vertical="center" wrapText="1"/>
    </xf>
    <xf numFmtId="0" fontId="20" fillId="43" borderId="28" xfId="0" applyFont="1" applyFill="1" applyBorder="1" applyAlignment="1">
      <alignment horizontal="center" vertical="center" wrapText="1"/>
    </xf>
    <xf numFmtId="0" fontId="20" fillId="43" borderId="6" xfId="0" applyFont="1" applyFill="1" applyBorder="1" applyAlignment="1">
      <alignment horizontal="center" vertical="center" wrapText="1"/>
    </xf>
    <xf numFmtId="0" fontId="20" fillId="43" borderId="29" xfId="0" applyFont="1" applyFill="1" applyBorder="1" applyAlignment="1">
      <alignment horizontal="center" vertical="center" wrapText="1"/>
    </xf>
    <xf numFmtId="0" fontId="20" fillId="42" borderId="28" xfId="0" applyFont="1" applyFill="1" applyBorder="1" applyAlignment="1">
      <alignment horizontal="center" vertical="center" wrapText="1"/>
    </xf>
    <xf numFmtId="0" fontId="20" fillId="42" borderId="6" xfId="0" applyFont="1" applyFill="1" applyBorder="1" applyAlignment="1">
      <alignment horizontal="center" vertical="center" wrapText="1"/>
    </xf>
    <xf numFmtId="0" fontId="20" fillId="42" borderId="29" xfId="0" applyFont="1" applyFill="1" applyBorder="1" applyAlignment="1">
      <alignment horizontal="center" vertical="center" wrapText="1"/>
    </xf>
    <xf numFmtId="0" fontId="28" fillId="44" borderId="28" xfId="3435" applyFont="1" applyFill="1" applyBorder="1" applyAlignment="1">
      <alignment horizontal="center" vertical="center" wrapText="1"/>
    </xf>
    <xf numFmtId="0" fontId="28" fillId="44" borderId="6" xfId="3435" applyFont="1" applyFill="1" applyBorder="1" applyAlignment="1">
      <alignment horizontal="center" vertical="center" wrapText="1"/>
    </xf>
    <xf numFmtId="0" fontId="28" fillId="44" borderId="27" xfId="3435" applyFont="1" applyFill="1" applyBorder="1" applyAlignment="1">
      <alignment horizontal="center" vertical="center" wrapText="1"/>
    </xf>
    <xf numFmtId="0" fontId="28" fillId="44" borderId="30" xfId="3435" applyFont="1" applyFill="1" applyBorder="1" applyAlignment="1">
      <alignment horizontal="center" vertical="center" wrapText="1"/>
    </xf>
    <xf numFmtId="0" fontId="23" fillId="41" borderId="1" xfId="3419" applyFont="1" applyFill="1" applyBorder="1" applyAlignment="1">
      <alignment horizontal="center" vertical="center"/>
    </xf>
  </cellXfs>
  <cellStyles count="3451">
    <cellStyle name="_x000c_ーセン_x000c_" xfId="1" xr:uid="{00000000-0005-0000-0000-000000000000}"/>
    <cellStyle name="??_Check" xfId="2" xr:uid="{00000000-0005-0000-0000-000001000000}"/>
    <cellStyle name="_【サーバ機器構成】 07.05.09" xfId="3" xr:uid="{00000000-0005-0000-0000-000002000000}"/>
    <cellStyle name="_【神本】⑥3年一括(維持)(標準)" xfId="4" xr:uid="{00000000-0005-0000-0000-000003000000}"/>
    <cellStyle name="_020SE見積仕様" xfId="5" xr:uid="{00000000-0005-0000-0000-000004000000}"/>
    <cellStyle name="_04GD20680見積" xfId="6" xr:uid="{00000000-0005-0000-0000-000005000000}"/>
    <cellStyle name="_050719ｶﾜﾀﾞAP7000保守費見積" xfId="7" xr:uid="{00000000-0005-0000-0000-000006000000}"/>
    <cellStyle name="_051_見積GD20350" xfId="8" xr:uid="{00000000-0005-0000-0000-000007000000}"/>
    <cellStyle name="_05GD20160" xfId="9" xr:uid="{00000000-0005-0000-0000-000008000000}"/>
    <cellStyle name="_20020425-01０４２５見積" xfId="10" xr:uid="{00000000-0005-0000-0000-000009000000}"/>
    <cellStyle name="_AH30040_0724" xfId="11" xr:uid="{00000000-0005-0000-0000-00000A000000}"/>
    <cellStyle name="_E-CubedⅡ標準見積-（合併）財務起債" xfId="12" xr:uid="{00000000-0005-0000-0000-00000B000000}"/>
    <cellStyle name="_GD20870見積" xfId="13" xr:uid="{00000000-0005-0000-0000-00000C000000}"/>
    <cellStyle name="_yyy_日置合併HW品目20031204" xfId="14" xr:uid="{00000000-0005-0000-0000-00000D000000}"/>
    <cellStyle name="_コピー元04GD20680見積" xfId="15" xr:uid="{00000000-0005-0000-0000-00000E000000}"/>
    <cellStyle name="_維持保守FOMAT05" xfId="16" xr:uid="{00000000-0005-0000-0000-00000F000000}"/>
    <cellStyle name="_検針お知らせ変更見積（08.05.23）" xfId="17" xr:uid="{00000000-0005-0000-0000-000010000000}"/>
    <cellStyle name="_見H2-0000166-1" xfId="18" xr:uid="{00000000-0005-0000-0000-000011000000}"/>
    <cellStyle name="_構成２" xfId="19" xr:uid="{00000000-0005-0000-0000-000012000000}"/>
    <cellStyle name="_財務日置HW見積り依頼リスト" xfId="20" xr:uid="{00000000-0005-0000-0000-000013000000}"/>
    <cellStyle name="_新居浜市Book1" xfId="21" xr:uid="{00000000-0005-0000-0000-000014000000}"/>
    <cellStyle name="_日立　維持保守07" xfId="22" xr:uid="{00000000-0005-0000-0000-000015000000}"/>
    <cellStyle name="_保守依頼書" xfId="23" xr:uid="{00000000-0005-0000-0000-000016000000}"/>
    <cellStyle name="W_@í\¬" xfId="24" xr:uid="{00000000-0005-0000-0000-000017000000}"/>
    <cellStyle name="0%" xfId="25" xr:uid="{00000000-0005-0000-0000-000018000000}"/>
    <cellStyle name="0,0_x000d__x000a_NA_x000d__x000a_" xfId="26" xr:uid="{00000000-0005-0000-0000-000019000000}"/>
    <cellStyle name="0.0%" xfId="27" xr:uid="{00000000-0005-0000-0000-00001A000000}"/>
    <cellStyle name="0.00%" xfId="28" xr:uid="{00000000-0005-0000-0000-00001B000000}"/>
    <cellStyle name="11.5" xfId="29" xr:uid="{00000000-0005-0000-0000-00001C000000}"/>
    <cellStyle name="20% - アクセント 1" xfId="30" builtinId="30" customBuiltin="1"/>
    <cellStyle name="20% - アクセント 1 2" xfId="31" xr:uid="{00000000-0005-0000-0000-00001E000000}"/>
    <cellStyle name="20% - アクセント 1 3" xfId="32" xr:uid="{00000000-0005-0000-0000-00001F000000}"/>
    <cellStyle name="20% - アクセント 1 4" xfId="33" xr:uid="{00000000-0005-0000-0000-000020000000}"/>
    <cellStyle name="20% - アクセント 2" xfId="34" builtinId="34" customBuiltin="1"/>
    <cellStyle name="20% - アクセント 2 2" xfId="35" xr:uid="{00000000-0005-0000-0000-000022000000}"/>
    <cellStyle name="20% - アクセント 2 3" xfId="36" xr:uid="{00000000-0005-0000-0000-000023000000}"/>
    <cellStyle name="20% - アクセント 2 4" xfId="37" xr:uid="{00000000-0005-0000-0000-000024000000}"/>
    <cellStyle name="20% - アクセント 3" xfId="38" builtinId="38" customBuiltin="1"/>
    <cellStyle name="20% - アクセント 3 2" xfId="39" xr:uid="{00000000-0005-0000-0000-000026000000}"/>
    <cellStyle name="20% - アクセント 3 3" xfId="40" xr:uid="{00000000-0005-0000-0000-000027000000}"/>
    <cellStyle name="20% - アクセント 3 4" xfId="41" xr:uid="{00000000-0005-0000-0000-000028000000}"/>
    <cellStyle name="20% - アクセント 4" xfId="42" builtinId="42" customBuiltin="1"/>
    <cellStyle name="20% - アクセント 4 2" xfId="43" xr:uid="{00000000-0005-0000-0000-00002A000000}"/>
    <cellStyle name="20% - アクセント 4 3" xfId="44" xr:uid="{00000000-0005-0000-0000-00002B000000}"/>
    <cellStyle name="20% - アクセント 4 4" xfId="45" xr:uid="{00000000-0005-0000-0000-00002C000000}"/>
    <cellStyle name="20% - アクセント 5" xfId="46" builtinId="46" customBuiltin="1"/>
    <cellStyle name="20% - アクセント 5 2" xfId="47" xr:uid="{00000000-0005-0000-0000-00002E000000}"/>
    <cellStyle name="20% - アクセント 5 3" xfId="48" xr:uid="{00000000-0005-0000-0000-00002F000000}"/>
    <cellStyle name="20% - アクセント 5 4" xfId="49" xr:uid="{00000000-0005-0000-0000-000030000000}"/>
    <cellStyle name="20% - アクセント 6" xfId="50" builtinId="50" customBuiltin="1"/>
    <cellStyle name="20% - アクセント 6 2" xfId="51" xr:uid="{00000000-0005-0000-0000-000032000000}"/>
    <cellStyle name="20% - アクセント 6 3" xfId="52" xr:uid="{00000000-0005-0000-0000-000033000000}"/>
    <cellStyle name="20% - アクセント 6 4" xfId="53" xr:uid="{00000000-0005-0000-0000-000034000000}"/>
    <cellStyle name="40% - アクセント 1" xfId="54" builtinId="31" customBuiltin="1"/>
    <cellStyle name="40% - アクセント 1 2" xfId="55" xr:uid="{00000000-0005-0000-0000-000036000000}"/>
    <cellStyle name="40% - アクセント 1 3" xfId="56" xr:uid="{00000000-0005-0000-0000-000037000000}"/>
    <cellStyle name="40% - アクセント 1 4" xfId="57" xr:uid="{00000000-0005-0000-0000-000038000000}"/>
    <cellStyle name="40% - アクセント 2" xfId="58" builtinId="35" customBuiltin="1"/>
    <cellStyle name="40% - アクセント 2 2" xfId="59" xr:uid="{00000000-0005-0000-0000-00003A000000}"/>
    <cellStyle name="40% - アクセント 2 3" xfId="60" xr:uid="{00000000-0005-0000-0000-00003B000000}"/>
    <cellStyle name="40% - アクセント 2 4" xfId="61" xr:uid="{00000000-0005-0000-0000-00003C000000}"/>
    <cellStyle name="40% - アクセント 3" xfId="62" builtinId="39" customBuiltin="1"/>
    <cellStyle name="40% - アクセント 3 2" xfId="63" xr:uid="{00000000-0005-0000-0000-00003E000000}"/>
    <cellStyle name="40% - アクセント 3 3" xfId="64" xr:uid="{00000000-0005-0000-0000-00003F000000}"/>
    <cellStyle name="40% - アクセント 3 4" xfId="65" xr:uid="{00000000-0005-0000-0000-000040000000}"/>
    <cellStyle name="40% - アクセント 4" xfId="66" builtinId="43" customBuiltin="1"/>
    <cellStyle name="40% - アクセント 4 2" xfId="67" xr:uid="{00000000-0005-0000-0000-000042000000}"/>
    <cellStyle name="40% - アクセント 4 3" xfId="68" xr:uid="{00000000-0005-0000-0000-000043000000}"/>
    <cellStyle name="40% - アクセント 4 4" xfId="69" xr:uid="{00000000-0005-0000-0000-000044000000}"/>
    <cellStyle name="40% - アクセント 5" xfId="70" builtinId="47" customBuiltin="1"/>
    <cellStyle name="40% - アクセント 5 2" xfId="71" xr:uid="{00000000-0005-0000-0000-000046000000}"/>
    <cellStyle name="40% - アクセント 5 3" xfId="72" xr:uid="{00000000-0005-0000-0000-000047000000}"/>
    <cellStyle name="40% - アクセント 5 4" xfId="73" xr:uid="{00000000-0005-0000-0000-000048000000}"/>
    <cellStyle name="40% - アクセント 6" xfId="74" builtinId="51" customBuiltin="1"/>
    <cellStyle name="40% - アクセント 6 2" xfId="75" xr:uid="{00000000-0005-0000-0000-00004A000000}"/>
    <cellStyle name="40% - アクセント 6 3" xfId="76" xr:uid="{00000000-0005-0000-0000-00004B000000}"/>
    <cellStyle name="40% - アクセント 6 4" xfId="77" xr:uid="{00000000-0005-0000-0000-00004C000000}"/>
    <cellStyle name="60% - アクセント 1" xfId="78" builtinId="32" customBuiltin="1"/>
    <cellStyle name="60% - アクセント 1 2" xfId="79" xr:uid="{00000000-0005-0000-0000-00004E000000}"/>
    <cellStyle name="60% - アクセント 1 3" xfId="80" xr:uid="{00000000-0005-0000-0000-00004F000000}"/>
    <cellStyle name="60% - アクセント 1 4" xfId="81" xr:uid="{00000000-0005-0000-0000-000050000000}"/>
    <cellStyle name="60% - アクセント 2" xfId="82" builtinId="36" customBuiltin="1"/>
    <cellStyle name="60% - アクセント 2 2" xfId="83" xr:uid="{00000000-0005-0000-0000-000052000000}"/>
    <cellStyle name="60% - アクセント 2 3" xfId="84" xr:uid="{00000000-0005-0000-0000-000053000000}"/>
    <cellStyle name="60% - アクセント 2 4" xfId="85" xr:uid="{00000000-0005-0000-0000-000054000000}"/>
    <cellStyle name="60% - アクセント 3" xfId="86" builtinId="40" customBuiltin="1"/>
    <cellStyle name="60% - アクセント 3 2" xfId="87" xr:uid="{00000000-0005-0000-0000-000056000000}"/>
    <cellStyle name="60% - アクセント 3 3" xfId="88" xr:uid="{00000000-0005-0000-0000-000057000000}"/>
    <cellStyle name="60% - アクセント 3 4" xfId="89" xr:uid="{00000000-0005-0000-0000-000058000000}"/>
    <cellStyle name="60% - アクセント 4" xfId="90" builtinId="44" customBuiltin="1"/>
    <cellStyle name="60% - アクセント 4 2" xfId="91" xr:uid="{00000000-0005-0000-0000-00005A000000}"/>
    <cellStyle name="60% - アクセント 4 3" xfId="92" xr:uid="{00000000-0005-0000-0000-00005B000000}"/>
    <cellStyle name="60% - アクセント 4 4" xfId="93" xr:uid="{00000000-0005-0000-0000-00005C000000}"/>
    <cellStyle name="60% - アクセント 5" xfId="94" builtinId="48" customBuiltin="1"/>
    <cellStyle name="60% - アクセント 5 2" xfId="95" xr:uid="{00000000-0005-0000-0000-00005E000000}"/>
    <cellStyle name="60% - アクセント 5 3" xfId="96" xr:uid="{00000000-0005-0000-0000-00005F000000}"/>
    <cellStyle name="60% - アクセント 5 4" xfId="97" xr:uid="{00000000-0005-0000-0000-000060000000}"/>
    <cellStyle name="60% - アクセント 6" xfId="98" builtinId="52" customBuiltin="1"/>
    <cellStyle name="60% - アクセント 6 2" xfId="99" xr:uid="{00000000-0005-0000-0000-000062000000}"/>
    <cellStyle name="60% - アクセント 6 3" xfId="100" xr:uid="{00000000-0005-0000-0000-000063000000}"/>
    <cellStyle name="60% - アクセント 6 4" xfId="101" xr:uid="{00000000-0005-0000-0000-000064000000}"/>
    <cellStyle name="AAA" xfId="102" xr:uid="{00000000-0005-0000-0000-000065000000}"/>
    <cellStyle name="blank" xfId="103" xr:uid="{00000000-0005-0000-0000-000066000000}"/>
    <cellStyle name="Body" xfId="104" xr:uid="{00000000-0005-0000-0000-000067000000}"/>
    <cellStyle name="Body text" xfId="105" xr:uid="{00000000-0005-0000-0000-000068000000}"/>
    <cellStyle name="Border" xfId="106" xr:uid="{00000000-0005-0000-0000-000069000000}"/>
    <cellStyle name="Calc Currency (0)" xfId="107" xr:uid="{00000000-0005-0000-0000-00006A000000}"/>
    <cellStyle name="Calc Currency (0) 2" xfId="108" xr:uid="{00000000-0005-0000-0000-00006B000000}"/>
    <cellStyle name="Calc Currency (2)" xfId="109" xr:uid="{00000000-0005-0000-0000-00006C000000}"/>
    <cellStyle name="Calc Percent (0)" xfId="110" xr:uid="{00000000-0005-0000-0000-00006D000000}"/>
    <cellStyle name="Calc Percent (1)" xfId="111" xr:uid="{00000000-0005-0000-0000-00006E000000}"/>
    <cellStyle name="Calc Percent (2)" xfId="112" xr:uid="{00000000-0005-0000-0000-00006F000000}"/>
    <cellStyle name="Calc Units (0)" xfId="113" xr:uid="{00000000-0005-0000-0000-000070000000}"/>
    <cellStyle name="Calc Units (1)" xfId="114" xr:uid="{00000000-0005-0000-0000-000071000000}"/>
    <cellStyle name="Calc Units (2)" xfId="115" xr:uid="{00000000-0005-0000-0000-000072000000}"/>
    <cellStyle name="category" xfId="116" xr:uid="{00000000-0005-0000-0000-000073000000}"/>
    <cellStyle name="Col Heads" xfId="117" xr:uid="{00000000-0005-0000-0000-000074000000}"/>
    <cellStyle name="Comma  - Style1" xfId="118" xr:uid="{00000000-0005-0000-0000-000075000000}"/>
    <cellStyle name="Comma  - Style2" xfId="119" xr:uid="{00000000-0005-0000-0000-000076000000}"/>
    <cellStyle name="Comma  - Style3" xfId="120" xr:uid="{00000000-0005-0000-0000-000077000000}"/>
    <cellStyle name="Comma  - Style4" xfId="121" xr:uid="{00000000-0005-0000-0000-000078000000}"/>
    <cellStyle name="Comma  - Style5" xfId="122" xr:uid="{00000000-0005-0000-0000-000079000000}"/>
    <cellStyle name="Comma  - Style6" xfId="123" xr:uid="{00000000-0005-0000-0000-00007A000000}"/>
    <cellStyle name="Comma  - Style7" xfId="124" xr:uid="{00000000-0005-0000-0000-00007B000000}"/>
    <cellStyle name="Comma  - Style8" xfId="125" xr:uid="{00000000-0005-0000-0000-00007C000000}"/>
    <cellStyle name="Comma [0]_#6 Temps &amp; Contractors" xfId="126" xr:uid="{00000000-0005-0000-0000-00007D000000}"/>
    <cellStyle name="Comma [00]" xfId="127" xr:uid="{00000000-0005-0000-0000-00007E000000}"/>
    <cellStyle name="Comma,0" xfId="128" xr:uid="{00000000-0005-0000-0000-00007F000000}"/>
    <cellStyle name="Comma,1" xfId="129" xr:uid="{00000000-0005-0000-0000-000080000000}"/>
    <cellStyle name="Comma,2" xfId="130" xr:uid="{00000000-0005-0000-0000-000081000000}"/>
    <cellStyle name="Comma_#6 Temps &amp; Contractors" xfId="131" xr:uid="{00000000-0005-0000-0000-000082000000}"/>
    <cellStyle name="Currency [0]_#6 Temps &amp; Contractors" xfId="132" xr:uid="{00000000-0005-0000-0000-000083000000}"/>
    <cellStyle name="Currency [00]" xfId="133" xr:uid="{00000000-0005-0000-0000-000084000000}"/>
    <cellStyle name="Currency,0" xfId="134" xr:uid="{00000000-0005-0000-0000-000085000000}"/>
    <cellStyle name="Currency,2" xfId="135" xr:uid="{00000000-0005-0000-0000-000086000000}"/>
    <cellStyle name="Currency_#6 Temps &amp; Contractors" xfId="136" xr:uid="{00000000-0005-0000-0000-000087000000}"/>
    <cellStyle name="Date Short" xfId="137" xr:uid="{00000000-0005-0000-0000-000088000000}"/>
    <cellStyle name="DELTA" xfId="138" xr:uid="{00000000-0005-0000-0000-000089000000}"/>
    <cellStyle name="Enter Currency (0)" xfId="139" xr:uid="{00000000-0005-0000-0000-00008A000000}"/>
    <cellStyle name="Enter Currency (2)" xfId="140" xr:uid="{00000000-0005-0000-0000-00008B000000}"/>
    <cellStyle name="Enter Units (0)" xfId="141" xr:uid="{00000000-0005-0000-0000-00008C000000}"/>
    <cellStyle name="Enter Units (1)" xfId="142" xr:uid="{00000000-0005-0000-0000-00008D000000}"/>
    <cellStyle name="Enter Units (2)" xfId="143" xr:uid="{00000000-0005-0000-0000-00008E000000}"/>
    <cellStyle name="entry" xfId="144" xr:uid="{00000000-0005-0000-0000-00008F000000}"/>
    <cellStyle name="Euro" xfId="145" xr:uid="{00000000-0005-0000-0000-000090000000}"/>
    <cellStyle name="Followed Hyperlink" xfId="146" xr:uid="{00000000-0005-0000-0000-000091000000}"/>
    <cellStyle name="Grey" xfId="147" xr:uid="{00000000-0005-0000-0000-000092000000}"/>
    <cellStyle name="Head 1" xfId="148" xr:uid="{00000000-0005-0000-0000-000093000000}"/>
    <cellStyle name="Head 2" xfId="149" xr:uid="{00000000-0005-0000-0000-000094000000}"/>
    <cellStyle name="Header" xfId="150" xr:uid="{00000000-0005-0000-0000-000095000000}"/>
    <cellStyle name="Header1" xfId="151" xr:uid="{00000000-0005-0000-0000-000096000000}"/>
    <cellStyle name="Header2" xfId="152" xr:uid="{00000000-0005-0000-0000-000097000000}"/>
    <cellStyle name="Hyperlink" xfId="153" xr:uid="{00000000-0005-0000-0000-000098000000}"/>
    <cellStyle name="Input [yellow]" xfId="154" xr:uid="{00000000-0005-0000-0000-000099000000}"/>
    <cellStyle name="Komma [0]_laroux" xfId="155" xr:uid="{00000000-0005-0000-0000-00009A000000}"/>
    <cellStyle name="Komma_laroux" xfId="156" xr:uid="{00000000-0005-0000-0000-00009B000000}"/>
    <cellStyle name="KWE標準" xfId="157" xr:uid="{00000000-0005-0000-0000-00009C000000}"/>
    <cellStyle name="Link Currency (0)" xfId="158" xr:uid="{00000000-0005-0000-0000-00009D000000}"/>
    <cellStyle name="Link Currency (2)" xfId="159" xr:uid="{00000000-0005-0000-0000-00009E000000}"/>
    <cellStyle name="Link Units (0)" xfId="160" xr:uid="{00000000-0005-0000-0000-00009F000000}"/>
    <cellStyle name="Link Units (1)" xfId="161" xr:uid="{00000000-0005-0000-0000-0000A0000000}"/>
    <cellStyle name="Link Units (2)" xfId="162" xr:uid="{00000000-0005-0000-0000-0000A1000000}"/>
    <cellStyle name="Model" xfId="163" xr:uid="{00000000-0005-0000-0000-0000A2000000}"/>
    <cellStyle name="no dec" xfId="164" xr:uid="{00000000-0005-0000-0000-0000A3000000}"/>
    <cellStyle name="NonPrint_Heading" xfId="165" xr:uid="{00000000-0005-0000-0000-0000A4000000}"/>
    <cellStyle name="Normal - Style1" xfId="166" xr:uid="{00000000-0005-0000-0000-0000A5000000}"/>
    <cellStyle name="Normal - Style1 2" xfId="167" xr:uid="{00000000-0005-0000-0000-0000A6000000}"/>
    <cellStyle name="Normal_# 41-Market &amp;Trends" xfId="168" xr:uid="{00000000-0005-0000-0000-0000A7000000}"/>
    <cellStyle name="paint" xfId="169" xr:uid="{00000000-0005-0000-0000-0000A8000000}"/>
    <cellStyle name="Percent (0)" xfId="170" xr:uid="{00000000-0005-0000-0000-0000A9000000}"/>
    <cellStyle name="Percent [0]" xfId="171" xr:uid="{00000000-0005-0000-0000-0000AA000000}"/>
    <cellStyle name="Percent [00]" xfId="172" xr:uid="{00000000-0005-0000-0000-0000AB000000}"/>
    <cellStyle name="Percent [2]" xfId="173" xr:uid="{00000000-0005-0000-0000-0000AC000000}"/>
    <cellStyle name="Percent_#6 Temps &amp; Contractors" xfId="174" xr:uid="{00000000-0005-0000-0000-0000AD000000}"/>
    <cellStyle name="PL" xfId="175" xr:uid="{00000000-0005-0000-0000-0000AE000000}"/>
    <cellStyle name="PrePop Currency (0)" xfId="176" xr:uid="{00000000-0005-0000-0000-0000AF000000}"/>
    <cellStyle name="PrePop Currency (2)" xfId="177" xr:uid="{00000000-0005-0000-0000-0000B0000000}"/>
    <cellStyle name="PrePop Units (0)" xfId="178" xr:uid="{00000000-0005-0000-0000-0000B1000000}"/>
    <cellStyle name="PrePop Units (1)" xfId="179" xr:uid="{00000000-0005-0000-0000-0000B2000000}"/>
    <cellStyle name="PrePop Units (2)" xfId="180" xr:uid="{00000000-0005-0000-0000-0000B3000000}"/>
    <cellStyle name="price" xfId="181" xr:uid="{00000000-0005-0000-0000-0000B4000000}"/>
    <cellStyle name="Product Title" xfId="182" xr:uid="{00000000-0005-0000-0000-0000B5000000}"/>
    <cellStyle name="PSChar" xfId="183" xr:uid="{00000000-0005-0000-0000-0000B6000000}"/>
    <cellStyle name="PSDate" xfId="184" xr:uid="{00000000-0005-0000-0000-0000B7000000}"/>
    <cellStyle name="PSDec" xfId="185" xr:uid="{00000000-0005-0000-0000-0000B8000000}"/>
    <cellStyle name="PSHeading" xfId="186" xr:uid="{00000000-0005-0000-0000-0000B9000000}"/>
    <cellStyle name="PSInt" xfId="187" xr:uid="{00000000-0005-0000-0000-0000BA000000}"/>
    <cellStyle name="PSSpacer" xfId="188" xr:uid="{00000000-0005-0000-0000-0000BB000000}"/>
    <cellStyle name="QDF" xfId="189" xr:uid="{00000000-0005-0000-0000-0000BC000000}"/>
    <cellStyle name="revised" xfId="190" xr:uid="{00000000-0005-0000-0000-0000BD000000}"/>
    <cellStyle name="section" xfId="191" xr:uid="{00000000-0005-0000-0000-0000BE000000}"/>
    <cellStyle name="SPOl" xfId="192" xr:uid="{00000000-0005-0000-0000-0000BF000000}"/>
    <cellStyle name="Standaard_laroux" xfId="193" xr:uid="{00000000-0005-0000-0000-0000C0000000}"/>
    <cellStyle name="Standard_300402" xfId="194" xr:uid="{00000000-0005-0000-0000-0000C1000000}"/>
    <cellStyle name="STYL0 - ｽﾀｲﾙ1" xfId="195" xr:uid="{00000000-0005-0000-0000-0000C2000000}"/>
    <cellStyle name="STYL1 - ｽﾀｲﾙ2" xfId="196" xr:uid="{00000000-0005-0000-0000-0000C3000000}"/>
    <cellStyle name="STYL2 - ｽﾀｲﾙ3" xfId="197" xr:uid="{00000000-0005-0000-0000-0000C4000000}"/>
    <cellStyle name="STYL3 - ｽﾀｲﾙ4" xfId="198" xr:uid="{00000000-0005-0000-0000-0000C5000000}"/>
    <cellStyle name="STYL4 - ｽﾀｲﾙ5" xfId="199" xr:uid="{00000000-0005-0000-0000-0000C6000000}"/>
    <cellStyle name="STYL5 - ｽﾀｲﾙ6" xfId="200" xr:uid="{00000000-0005-0000-0000-0000C7000000}"/>
    <cellStyle name="STYL6 - ｽﾀｲﾙ7" xfId="201" xr:uid="{00000000-0005-0000-0000-0000C8000000}"/>
    <cellStyle name="STYL7 - ｽﾀｲﾙ8" xfId="202" xr:uid="{00000000-0005-0000-0000-0000C9000000}"/>
    <cellStyle name="subhead" xfId="203" xr:uid="{00000000-0005-0000-0000-0000CA000000}"/>
    <cellStyle name="Text Indent A" xfId="204" xr:uid="{00000000-0005-0000-0000-0000CB000000}"/>
    <cellStyle name="Text Indent B" xfId="205" xr:uid="{00000000-0005-0000-0000-0000CC000000}"/>
    <cellStyle name="Text Indent C" xfId="206" xr:uid="{00000000-0005-0000-0000-0000CD000000}"/>
    <cellStyle name="title" xfId="207" xr:uid="{00000000-0005-0000-0000-0000CE000000}"/>
    <cellStyle name="TITLE-L" xfId="208" xr:uid="{00000000-0005-0000-0000-0000CF000000}"/>
    <cellStyle name="TITLE-金額" xfId="209" xr:uid="{00000000-0005-0000-0000-0000D0000000}"/>
    <cellStyle name="TITLE-数値" xfId="210" xr:uid="{00000000-0005-0000-0000-0000D1000000}"/>
    <cellStyle name="TITLE-中央" xfId="211" xr:uid="{00000000-0005-0000-0000-0000D2000000}"/>
    <cellStyle name="TofC Level 1" xfId="212" xr:uid="{00000000-0005-0000-0000-0000D3000000}"/>
    <cellStyle name="TofC Level 2" xfId="213" xr:uid="{00000000-0005-0000-0000-0000D4000000}"/>
    <cellStyle name="Valuta [0]_laroux" xfId="214" xr:uid="{00000000-0005-0000-0000-0000D5000000}"/>
    <cellStyle name="Valuta_laroux" xfId="215" xr:uid="{00000000-0005-0000-0000-0000D6000000}"/>
    <cellStyle name="W臧rung [0]_pldt" xfId="216" xr:uid="{00000000-0005-0000-0000-0000D7000000}"/>
    <cellStyle name="W臧rung_pldt" xfId="217" xr:uid="{00000000-0005-0000-0000-0000D8000000}"/>
    <cellStyle name="Ｙ・Ｍ" xfId="218" xr:uid="{00000000-0005-0000-0000-0000D9000000}"/>
    <cellStyle name="yymm" xfId="219" xr:uid="{00000000-0005-0000-0000-0000DA000000}"/>
    <cellStyle name="アクセント 1" xfId="220" builtinId="29" customBuiltin="1"/>
    <cellStyle name="アクセント 1 2" xfId="221" xr:uid="{00000000-0005-0000-0000-0000DC000000}"/>
    <cellStyle name="アクセント 1 3" xfId="222" xr:uid="{00000000-0005-0000-0000-0000DD000000}"/>
    <cellStyle name="アクセント 1 4" xfId="223" xr:uid="{00000000-0005-0000-0000-0000DE000000}"/>
    <cellStyle name="アクセント 2" xfId="224" builtinId="33" customBuiltin="1"/>
    <cellStyle name="アクセント 2 2" xfId="225" xr:uid="{00000000-0005-0000-0000-0000E0000000}"/>
    <cellStyle name="アクセント 2 3" xfId="226" xr:uid="{00000000-0005-0000-0000-0000E1000000}"/>
    <cellStyle name="アクセント 2 4" xfId="227" xr:uid="{00000000-0005-0000-0000-0000E2000000}"/>
    <cellStyle name="アクセント 3" xfId="228" builtinId="37" customBuiltin="1"/>
    <cellStyle name="アクセント 3 2" xfId="229" xr:uid="{00000000-0005-0000-0000-0000E4000000}"/>
    <cellStyle name="アクセント 3 3" xfId="230" xr:uid="{00000000-0005-0000-0000-0000E5000000}"/>
    <cellStyle name="アクセント 3 4" xfId="231" xr:uid="{00000000-0005-0000-0000-0000E6000000}"/>
    <cellStyle name="アクセント 4" xfId="232" builtinId="41" customBuiltin="1"/>
    <cellStyle name="アクセント 4 2" xfId="233" xr:uid="{00000000-0005-0000-0000-0000E8000000}"/>
    <cellStyle name="アクセント 4 3" xfId="234" xr:uid="{00000000-0005-0000-0000-0000E9000000}"/>
    <cellStyle name="アクセント 4 4" xfId="235" xr:uid="{00000000-0005-0000-0000-0000EA000000}"/>
    <cellStyle name="アクセント 5" xfId="236" builtinId="45" customBuiltin="1"/>
    <cellStyle name="アクセント 5 2" xfId="237" xr:uid="{00000000-0005-0000-0000-0000EC000000}"/>
    <cellStyle name="アクセント 5 3" xfId="238" xr:uid="{00000000-0005-0000-0000-0000ED000000}"/>
    <cellStyle name="アクセント 5 4" xfId="239" xr:uid="{00000000-0005-0000-0000-0000EE000000}"/>
    <cellStyle name="アクセント 6" xfId="240" builtinId="49" customBuiltin="1"/>
    <cellStyle name="アクセント 6 2" xfId="241" xr:uid="{00000000-0005-0000-0000-0000F0000000}"/>
    <cellStyle name="アクセント 6 3" xfId="242" xr:uid="{00000000-0005-0000-0000-0000F1000000}"/>
    <cellStyle name="アクセント 6 4" xfId="243" xr:uid="{00000000-0005-0000-0000-0000F2000000}"/>
    <cellStyle name="ｺﾒﾝﾄ" xfId="244" xr:uid="{00000000-0005-0000-0000-0000F3000000}"/>
    <cellStyle name="ｺﾒﾝﾄ見出" xfId="245" xr:uid="{00000000-0005-0000-0000-0000F4000000}"/>
    <cellStyle name="ｼｽﾃﾑ設定" xfId="246" xr:uid="{00000000-0005-0000-0000-0000F5000000}"/>
    <cellStyle name="スタイル 1" xfId="247" xr:uid="{00000000-0005-0000-0000-0000F6000000}"/>
    <cellStyle name="タイトル" xfId="248" builtinId="15" customBuiltin="1"/>
    <cellStyle name="タイトル 2" xfId="249" xr:uid="{00000000-0005-0000-0000-0000F8000000}"/>
    <cellStyle name="タイトル 3" xfId="250" xr:uid="{00000000-0005-0000-0000-0000F9000000}"/>
    <cellStyle name="タイトル 4" xfId="251" xr:uid="{00000000-0005-0000-0000-0000FA000000}"/>
    <cellStyle name="チェック セル" xfId="252" builtinId="23" customBuiltin="1"/>
    <cellStyle name="チェック セル 2" xfId="253" xr:uid="{00000000-0005-0000-0000-0000FC000000}"/>
    <cellStyle name="チェック セル 3" xfId="254" xr:uid="{00000000-0005-0000-0000-0000FD000000}"/>
    <cellStyle name="チェック セル 4" xfId="255" xr:uid="{00000000-0005-0000-0000-0000FE000000}"/>
    <cellStyle name="ﾄﾞｸｶ [0]_ｰ豼ｵﾃﾟﾁ " xfId="256" xr:uid="{00000000-0005-0000-0000-0000FF000000}"/>
    <cellStyle name="ﾄﾞｸｶ_ｰ豼ｵﾃﾟﾁ " xfId="257" xr:uid="{00000000-0005-0000-0000-000000010000}"/>
    <cellStyle name="どちらでもない" xfId="258" builtinId="28" customBuiltin="1"/>
    <cellStyle name="どちらでもない 2" xfId="259" xr:uid="{00000000-0005-0000-0000-000002010000}"/>
    <cellStyle name="どちらでもない 3" xfId="260" xr:uid="{00000000-0005-0000-0000-000003010000}"/>
    <cellStyle name="どちらでもない 4" xfId="261" xr:uid="{00000000-0005-0000-0000-000004010000}"/>
    <cellStyle name="トピックス" xfId="262" xr:uid="{00000000-0005-0000-0000-000005010000}"/>
    <cellStyle name="ﾅ・ｭ [0]_ｰ豼ｵﾃﾟﾁ " xfId="263" xr:uid="{00000000-0005-0000-0000-000006010000}"/>
    <cellStyle name="ﾅ・ｭ_ｰ豼ｵﾃﾟﾁ " xfId="264" xr:uid="{00000000-0005-0000-0000-000007010000}"/>
    <cellStyle name="ﾇ･ﾁﾘ_ｰﾇﾃ狒｡" xfId="265" xr:uid="{00000000-0005-0000-0000-000008010000}"/>
    <cellStyle name="パーセント 2" xfId="266" xr:uid="{00000000-0005-0000-0000-000009010000}"/>
    <cellStyle name="パーセント 2 2" xfId="267" xr:uid="{00000000-0005-0000-0000-00000A010000}"/>
    <cellStyle name="パーセント 3" xfId="268" xr:uid="{00000000-0005-0000-0000-00000B010000}"/>
    <cellStyle name="パーセント 4" xfId="269" xr:uid="{00000000-0005-0000-0000-00000C010000}"/>
    <cellStyle name="パーセント 5" xfId="270" xr:uid="{00000000-0005-0000-0000-00000D010000}"/>
    <cellStyle name="パーセント()" xfId="271" xr:uid="{00000000-0005-0000-0000-00000E010000}"/>
    <cellStyle name="パーセント(0.00)" xfId="272" xr:uid="{00000000-0005-0000-0000-00000F010000}"/>
    <cellStyle name="パーセント[0.00]" xfId="273" xr:uid="{00000000-0005-0000-0000-000010010000}"/>
    <cellStyle name="ボタン0" xfId="274" xr:uid="{00000000-0005-0000-0000-000011010000}"/>
    <cellStyle name="ボタン1" xfId="275" xr:uid="{00000000-0005-0000-0000-000012010000}"/>
    <cellStyle name="ボタン2" xfId="276" xr:uid="{00000000-0005-0000-0000-000013010000}"/>
    <cellStyle name="ボタン3" xfId="277" xr:uid="{00000000-0005-0000-0000-000014010000}"/>
    <cellStyle name="ボタン4" xfId="278" xr:uid="{00000000-0005-0000-0000-000015010000}"/>
    <cellStyle name="ボタン5" xfId="279" xr:uid="{00000000-0005-0000-0000-000016010000}"/>
    <cellStyle name="マクロ" xfId="280" xr:uid="{00000000-0005-0000-0000-000017010000}"/>
    <cellStyle name="マクロ見出し" xfId="281" xr:uid="{00000000-0005-0000-0000-000018010000}"/>
    <cellStyle name="メッセージ" xfId="282" xr:uid="{00000000-0005-0000-0000-000019010000}"/>
    <cellStyle name="メモ" xfId="283" builtinId="10" customBuiltin="1"/>
    <cellStyle name="メモ 2" xfId="284" xr:uid="{00000000-0005-0000-0000-00001B010000}"/>
    <cellStyle name="メモ 2 2" xfId="285" xr:uid="{00000000-0005-0000-0000-00001C010000}"/>
    <cellStyle name="メモ 3" xfId="286" xr:uid="{00000000-0005-0000-0000-00001D010000}"/>
    <cellStyle name="メモ 4" xfId="287" xr:uid="{00000000-0005-0000-0000-00001E010000}"/>
    <cellStyle name="ﾕｰｻﾞ設定" xfId="288" xr:uid="{00000000-0005-0000-0000-00001F010000}"/>
    <cellStyle name="リンク セル" xfId="289" builtinId="24" customBuiltin="1"/>
    <cellStyle name="リンク セル 2" xfId="290" xr:uid="{00000000-0005-0000-0000-000021010000}"/>
    <cellStyle name="リンク セル 3" xfId="291" xr:uid="{00000000-0005-0000-0000-000022010000}"/>
    <cellStyle name="リンク セル 4" xfId="292" xr:uid="{00000000-0005-0000-0000-000023010000}"/>
    <cellStyle name="悪い" xfId="293" builtinId="27" customBuiltin="1"/>
    <cellStyle name="悪い 2" xfId="294" xr:uid="{00000000-0005-0000-0000-000025010000}"/>
    <cellStyle name="悪い 3" xfId="295" xr:uid="{00000000-0005-0000-0000-000026010000}"/>
    <cellStyle name="悪い 4" xfId="296" xr:uid="{00000000-0005-0000-0000-000027010000}"/>
    <cellStyle name="横倍角(602R)" xfId="297" xr:uid="{00000000-0005-0000-0000-000028010000}"/>
    <cellStyle name="型番" xfId="298" xr:uid="{00000000-0005-0000-0000-000029010000}"/>
    <cellStyle name="計算" xfId="299" builtinId="22" customBuiltin="1"/>
    <cellStyle name="計算 2" xfId="300" xr:uid="{00000000-0005-0000-0000-00002B010000}"/>
    <cellStyle name="計算 3" xfId="301" xr:uid="{00000000-0005-0000-0000-00002C010000}"/>
    <cellStyle name="計算 4" xfId="302" xr:uid="{00000000-0005-0000-0000-00002D010000}"/>
    <cellStyle name="警告文" xfId="303" builtinId="11" customBuiltin="1"/>
    <cellStyle name="警告文 2" xfId="304" xr:uid="{00000000-0005-0000-0000-00002F010000}"/>
    <cellStyle name="警告文 3" xfId="305" xr:uid="{00000000-0005-0000-0000-000030010000}"/>
    <cellStyle name="警告文 4" xfId="306" xr:uid="{00000000-0005-0000-0000-000031010000}"/>
    <cellStyle name="桁蟻唇Ｆ [0.00]_laroux" xfId="307" xr:uid="{00000000-0005-0000-0000-000032010000}"/>
    <cellStyle name="桁蟻唇Ｆ_3346" xfId="308" xr:uid="{00000000-0005-0000-0000-000033010000}"/>
    <cellStyle name="桁区切り [0.0]" xfId="309" xr:uid="{00000000-0005-0000-0000-000035010000}"/>
    <cellStyle name="桁区切り 2" xfId="310" xr:uid="{00000000-0005-0000-0000-000036010000}"/>
    <cellStyle name="桁区切り 2 2" xfId="311" xr:uid="{00000000-0005-0000-0000-000037010000}"/>
    <cellStyle name="桁区切り 2 3" xfId="312" xr:uid="{00000000-0005-0000-0000-000038010000}"/>
    <cellStyle name="桁区切り 3" xfId="313" xr:uid="{00000000-0005-0000-0000-000039010000}"/>
    <cellStyle name="桁区切り 3 2" xfId="314" xr:uid="{00000000-0005-0000-0000-00003A010000}"/>
    <cellStyle name="桁区切り 4" xfId="315" xr:uid="{00000000-0005-0000-0000-00003B010000}"/>
    <cellStyle name="桁区切り 5" xfId="316" xr:uid="{00000000-0005-0000-0000-00003C010000}"/>
    <cellStyle name="見出" xfId="317" xr:uid="{00000000-0005-0000-0000-00003D010000}"/>
    <cellStyle name="見出し 1" xfId="318" builtinId="16" customBuiltin="1"/>
    <cellStyle name="見出し 1 2" xfId="319" xr:uid="{00000000-0005-0000-0000-00003F010000}"/>
    <cellStyle name="見出し 1 3" xfId="320" xr:uid="{00000000-0005-0000-0000-000040010000}"/>
    <cellStyle name="見出し 1 4" xfId="321" xr:uid="{00000000-0005-0000-0000-000041010000}"/>
    <cellStyle name="見出し 2" xfId="322" builtinId="17" customBuiltin="1"/>
    <cellStyle name="見出し 2 2" xfId="323" xr:uid="{00000000-0005-0000-0000-000043010000}"/>
    <cellStyle name="見出し 2 3" xfId="324" xr:uid="{00000000-0005-0000-0000-000044010000}"/>
    <cellStyle name="見出し 2 4" xfId="325" xr:uid="{00000000-0005-0000-0000-000045010000}"/>
    <cellStyle name="見出し 3" xfId="326" builtinId="18" customBuiltin="1"/>
    <cellStyle name="見出し 3 2" xfId="327" xr:uid="{00000000-0005-0000-0000-000047010000}"/>
    <cellStyle name="見出し 3 3" xfId="328" xr:uid="{00000000-0005-0000-0000-000048010000}"/>
    <cellStyle name="見出し 3 4" xfId="329" xr:uid="{00000000-0005-0000-0000-000049010000}"/>
    <cellStyle name="見出し 4" xfId="330" builtinId="19" customBuiltin="1"/>
    <cellStyle name="見出し 4 2" xfId="331" xr:uid="{00000000-0005-0000-0000-00004B010000}"/>
    <cellStyle name="見出し 4 3" xfId="332" xr:uid="{00000000-0005-0000-0000-00004C010000}"/>
    <cellStyle name="見出し 4 4" xfId="333" xr:uid="{00000000-0005-0000-0000-00004D010000}"/>
    <cellStyle name="見出し0" xfId="334" xr:uid="{00000000-0005-0000-0000-00004E010000}"/>
    <cellStyle name="見出し1" xfId="335" xr:uid="{00000000-0005-0000-0000-00004F010000}"/>
    <cellStyle name="見出し１" xfId="336" xr:uid="{00000000-0005-0000-0000-000050010000}"/>
    <cellStyle name="見出し2" xfId="337" xr:uid="{00000000-0005-0000-0000-000051010000}"/>
    <cellStyle name="見出し3" xfId="338" xr:uid="{00000000-0005-0000-0000-000052010000}"/>
    <cellStyle name="見出し4" xfId="339" xr:uid="{00000000-0005-0000-0000-000053010000}"/>
    <cellStyle name="見出し5" xfId="340" xr:uid="{00000000-0005-0000-0000-000054010000}"/>
    <cellStyle name="見積桁区切り" xfId="341" xr:uid="{00000000-0005-0000-0000-000055010000}"/>
    <cellStyle name="見積-桁区切り" xfId="342" xr:uid="{00000000-0005-0000-0000-000056010000}"/>
    <cellStyle name="見積桁区切り_【サーバ機器構成】 07.05.09" xfId="343" xr:uid="{00000000-0005-0000-0000-000057010000}"/>
    <cellStyle name="見積-桁区切り_【サーバ機器構成】 07.05.09" xfId="344" xr:uid="{00000000-0005-0000-0000-000058010000}"/>
    <cellStyle name="見積桁区切り_【原紙】原価見積取纏め書" xfId="345" xr:uid="{00000000-0005-0000-0000-000059010000}"/>
    <cellStyle name="見積-桁区切り_【原紙】原価見積取纏め書" xfId="346" xr:uid="{00000000-0005-0000-0000-00005A010000}"/>
    <cellStyle name="見積桁区切り_【神本】⑥3年一括(維持)(標準)" xfId="347" xr:uid="{00000000-0005-0000-0000-00005B010000}"/>
    <cellStyle name="見積-桁区切り_【神本】⑥3年一括(維持)(標準)" xfId="348" xr:uid="{00000000-0005-0000-0000-00005C010000}"/>
    <cellStyle name="見積桁区切り_＜ウラ＞作成分　竹原市_1000007087eADWORLD切替見積り会議後060727v6尾崎へ" xfId="349" xr:uid="{00000000-0005-0000-0000-00005D010000}"/>
    <cellStyle name="見積-桁区切り_＜ウラ＞作成分　竹原市_1000007087eADWORLD切替見積り会議後060727v6尾崎へ" xfId="350" xr:uid="{00000000-0005-0000-0000-00005E010000}"/>
    <cellStyle name="見積桁区切り_★延岡市ＲＦＩ概算見積0910（一版）1" xfId="351" xr:uid="{00000000-0005-0000-0000-00005F010000}"/>
    <cellStyle name="見積-桁区切り_★延岡市ＲＦＩ概算見積0910（一版）1" xfId="352" xr:uid="{00000000-0005-0000-0000-000060010000}"/>
    <cellStyle name="見積桁区切り_★延岡市ＲＦＩ概算見積0910（三版）" xfId="353" xr:uid="{00000000-0005-0000-0000-000061010000}"/>
    <cellStyle name="見積-桁区切り_★延岡市ＲＦＩ概算見積0910（三版）" xfId="354" xr:uid="{00000000-0005-0000-0000-000062010000}"/>
    <cellStyle name="見積桁区切り_★延岡市ＲＦＩ概算見積0910（二版）" xfId="355" xr:uid="{00000000-0005-0000-0000-000063010000}"/>
    <cellStyle name="見積-桁区切り_★延岡市ＲＦＩ概算見積0910（二版）" xfId="356" xr:uid="{00000000-0005-0000-0000-000064010000}"/>
    <cellStyle name="見積桁区切り_★中津市（西脇市ベース）e-adハード構成20070604" xfId="357" xr:uid="{00000000-0005-0000-0000-000065010000}"/>
    <cellStyle name="見積-桁区切り_★中津市（西脇市ベース）e-adハード構成20070604" xfId="358" xr:uid="{00000000-0005-0000-0000-000066010000}"/>
    <cellStyle name="見積桁区切り_★中津市ＲＦＩ概算見積" xfId="359" xr:uid="{00000000-0005-0000-0000-000067010000}"/>
    <cellStyle name="見積-桁区切り_★中津市ＲＦＩ概算見積" xfId="360" xr:uid="{00000000-0005-0000-0000-000068010000}"/>
    <cellStyle name="見積桁区切り_041110大和市立見積" xfId="361" xr:uid="{00000000-0005-0000-0000-000069010000}"/>
    <cellStyle name="見積-桁区切り_041110大和市立見積" xfId="362" xr:uid="{00000000-0005-0000-0000-00006A010000}"/>
    <cellStyle name="見積桁区切り_050324LAN" xfId="363" xr:uid="{00000000-0005-0000-0000-00006B010000}"/>
    <cellStyle name="見積-桁区切り_050324LAN" xfId="364" xr:uid="{00000000-0005-0000-0000-00006C010000}"/>
    <cellStyle name="見積桁区切り_050719ｶﾜﾀﾞAP7000保守費見積" xfId="365" xr:uid="{00000000-0005-0000-0000-00006D010000}"/>
    <cellStyle name="見積-桁区切り_050719ｶﾜﾀﾞAP7000保守費見積" xfId="366" xr:uid="{00000000-0005-0000-0000-00006E010000}"/>
    <cellStyle name="見積桁区切り_0711ＥＤＩサーバ構成" xfId="367" xr:uid="{00000000-0005-0000-0000-00006F010000}"/>
    <cellStyle name="見積-桁区切り_0711ＥＤＩサーバ構成" xfId="368" xr:uid="{00000000-0005-0000-0000-000070010000}"/>
    <cellStyle name="見積桁区切り_0711ＥＤＩサーバ構成_２．１０ソフトウェア保守費用" xfId="369" xr:uid="{00000000-0005-0000-0000-000071010000}"/>
    <cellStyle name="見積-桁区切り_0711ＥＤＩサーバ構成_２．１０ソフトウェア保守費用" xfId="370" xr:uid="{00000000-0005-0000-0000-000072010000}"/>
    <cellStyle name="見積桁区切り_２．１０ソフトウェア保守費用" xfId="371" xr:uid="{00000000-0005-0000-0000-000073010000}"/>
    <cellStyle name="見積-桁区切り_２．１０ソフトウェア保守費用" xfId="372" xr:uid="{00000000-0005-0000-0000-000074010000}"/>
    <cellStyle name="見積桁区切り_20030715天会見積" xfId="373" xr:uid="{00000000-0005-0000-0000-000075010000}"/>
    <cellStyle name="見積-桁区切り_20030715天会見積" xfId="374" xr:uid="{00000000-0005-0000-0000-000076010000}"/>
    <cellStyle name="見積桁区切り_20031031南足柄見積" xfId="375" xr:uid="{00000000-0005-0000-0000-000077010000}"/>
    <cellStyle name="見積-桁区切り_20031031南足柄見積" xfId="376" xr:uid="{00000000-0005-0000-0000-000078010000}"/>
    <cellStyle name="見積桁区切り_20031031南足柄見積_２．１０ソフトウェア保守費用" xfId="377" xr:uid="{00000000-0005-0000-0000-000079010000}"/>
    <cellStyle name="見積-桁区切り_20031031南足柄見積_２．１０ソフトウェア保守費用" xfId="378" xr:uid="{00000000-0005-0000-0000-00007A010000}"/>
    <cellStyle name="見積桁区切り_20031118都建設局導入経費見積" xfId="379" xr:uid="{00000000-0005-0000-0000-00007B010000}"/>
    <cellStyle name="見積-桁区切り_20031118都建設局導入経費見積" xfId="380" xr:uid="{00000000-0005-0000-0000-00007C010000}"/>
    <cellStyle name="見積桁区切り_20031118都建設局導入経費見積_２．１０ソフトウェア保守費用" xfId="381" xr:uid="{00000000-0005-0000-0000-00007D010000}"/>
    <cellStyle name="見積-桁区切り_20031118都建設局導入経費見積_２．１０ソフトウェア保守費用" xfId="382" xr:uid="{00000000-0005-0000-0000-00007E010000}"/>
    <cellStyle name="見積桁区切り_20040408天会合併見積" xfId="383" xr:uid="{00000000-0005-0000-0000-00007F010000}"/>
    <cellStyle name="見積-桁区切り_20040408天会合併見積" xfId="384" xr:uid="{00000000-0005-0000-0000-000080010000}"/>
    <cellStyle name="見積桁区切り_20040408天会合併見積_２．１０ソフトウェア保守費用" xfId="385" xr:uid="{00000000-0005-0000-0000-000081010000}"/>
    <cellStyle name="見積-桁区切り_20040408天会合併見積_２．１０ソフトウェア保守費用" xfId="386" xr:uid="{00000000-0005-0000-0000-000082010000}"/>
    <cellStyle name="見積桁区切り_200506280127_1_uLB4" xfId="387" xr:uid="{00000000-0005-0000-0000-000083010000}"/>
    <cellStyle name="見積-桁区切り_200506280127_1_uLB4" xfId="388" xr:uid="{00000000-0005-0000-0000-000084010000}"/>
    <cellStyle name="見積桁区切り_20061107西之表市乳幼児医療ＡＰＰ使用料（３ヶ月）" xfId="389" xr:uid="{00000000-0005-0000-0000-000085010000}"/>
    <cellStyle name="見積-桁区切り_20061107西之表市乳幼児医療ＡＰＰ使用料（３ヶ月）" xfId="390" xr:uid="{00000000-0005-0000-0000-000086010000}"/>
    <cellStyle name="見積桁区切り_20061127上屋久町_申告受付ｼｽﾃﾑ" xfId="391" xr:uid="{00000000-0005-0000-0000-000087010000}"/>
    <cellStyle name="見積-桁区切り_20061127上屋久町_申告受付ｼｽﾃﾑ" xfId="392" xr:uid="{00000000-0005-0000-0000-000088010000}"/>
    <cellStyle name="見積桁区切り_20061209サービス仕様書見積条件" xfId="393" xr:uid="{00000000-0005-0000-0000-000089010000}"/>
    <cellStyle name="見積-桁区切り_20061209サービス仕様書見積条件" xfId="394" xr:uid="{00000000-0005-0000-0000-00008A010000}"/>
    <cellStyle name="見積桁区切り_20061209西米良村見積シート(New)" xfId="395" xr:uid="{00000000-0005-0000-0000-00008B010000}"/>
    <cellStyle name="見積-桁区切り_20061209西米良村見積シート(New)" xfId="396" xr:uid="{00000000-0005-0000-0000-00008C010000}"/>
    <cellStyle name="見積桁区切り_③中津市原価まとめ" xfId="397" xr:uid="{00000000-0005-0000-0000-00008D010000}"/>
    <cellStyle name="見積-桁区切り_③中津市原価まとめ" xfId="398" xr:uid="{00000000-0005-0000-0000-00008E010000}"/>
    <cellStyle name="見積桁区切り_A市eAD2見積_構築取り纏め（参考）20090608" xfId="399" xr:uid="{00000000-0005-0000-0000-00008F010000}"/>
    <cellStyle name="見積-桁区切り_A市eAD2見積_構築取り纏め（参考）20090608" xfId="400" xr:uid="{00000000-0005-0000-0000-000090010000}"/>
    <cellStyle name="見積桁区切り_H14下天料改善作業Ｖ１" xfId="401" xr:uid="{00000000-0005-0000-0000-000091010000}"/>
    <cellStyle name="見積-桁区切り_H14下天料改善作業Ｖ１" xfId="402" xr:uid="{00000000-0005-0000-0000-000092010000}"/>
    <cellStyle name="見積桁区切り_QA会議資料2H120303" xfId="403" xr:uid="{00000000-0005-0000-0000-000093010000}"/>
    <cellStyle name="見積-桁区切り_QA会議資料2H120303" xfId="404" xr:uid="{00000000-0005-0000-0000-000094010000}"/>
    <cellStyle name="見積桁区切り_R3サーバ構成" xfId="405" xr:uid="{00000000-0005-0000-0000-000095010000}"/>
    <cellStyle name="見積-桁区切り_R3サーバ構成" xfId="406" xr:uid="{00000000-0005-0000-0000-000096010000}"/>
    <cellStyle name="見積桁区切り_R3サーバ構成１" xfId="407" xr:uid="{00000000-0005-0000-0000-000097010000}"/>
    <cellStyle name="見積-桁区切り_R3サーバ構成１" xfId="408" xr:uid="{00000000-0005-0000-0000-000098010000}"/>
    <cellStyle name="見積桁区切り_Sheet1" xfId="409" xr:uid="{00000000-0005-0000-0000-000099010000}"/>
    <cellStyle name="見積-桁区切り_Sheet1" xfId="410" xr:uid="{00000000-0005-0000-0000-00009A010000}"/>
    <cellStyle name="見積桁区切り_t都農町積り060320" xfId="411" xr:uid="{00000000-0005-0000-0000-00009B010000}"/>
    <cellStyle name="見積-桁区切り_t都農町積り060320" xfId="412" xr:uid="{00000000-0005-0000-0000-00009C010000}"/>
    <cellStyle name="見積桁区切り_カスタマイズ（予測含む）11_21" xfId="413" xr:uid="{00000000-0005-0000-0000-00009D010000}"/>
    <cellStyle name="見積-桁区切り_カスタマイズ（予測含む）11_21" xfId="414" xr:uid="{00000000-0005-0000-0000-00009E010000}"/>
    <cellStyle name="見積桁区切り_カスタマイズ（予測含む）11_21_＜情公共＞提示見積00.01.04" xfId="415" xr:uid="{00000000-0005-0000-0000-00009F010000}"/>
    <cellStyle name="見積-桁区切り_カスタマイズ（予測含む）11_21_＜情公共＞提示見積00.01.04" xfId="416" xr:uid="{00000000-0005-0000-0000-0000A0010000}"/>
    <cellStyle name="見積桁区切り_カスタマイズ（予測含む）11_21_２．１０ソフトウェア保守費用" xfId="417" xr:uid="{00000000-0005-0000-0000-0000A1010000}"/>
    <cellStyle name="見積-桁区切り_カスタマイズ（予測含む）11_21_２．１０ソフトウェア保守費用" xfId="418" xr:uid="{00000000-0005-0000-0000-0000A2010000}"/>
    <cellStyle name="見積桁区切り_カスタマイズ（予測含む）11_21_Book1" xfId="419" xr:uid="{00000000-0005-0000-0000-0000A3010000}"/>
    <cellStyle name="見積-桁区切り_カスタマイズ（予測含む）11_21_Book1" xfId="420" xr:uid="{00000000-0005-0000-0000-0000A4010000}"/>
    <cellStyle name="見積桁区切り_カスタマイズ（予測含む）11_21_寄健見積書" xfId="421" xr:uid="{00000000-0005-0000-0000-0000A5010000}"/>
    <cellStyle name="見積-桁区切り_カスタマイズ（予測含む）11_21_寄健見積書" xfId="422" xr:uid="{00000000-0005-0000-0000-0000A6010000}"/>
    <cellStyle name="見積桁区切り_カスタマイズ（予測含む）11_21_寄健康1" xfId="423" xr:uid="{00000000-0005-0000-0000-0000A7010000}"/>
    <cellStyle name="見積-桁区切り_カスタマイズ（予測含む）11_21_寄健康1" xfId="424" xr:uid="{00000000-0005-0000-0000-0000A8010000}"/>
    <cellStyle name="見積桁区切り_カスタマイズ（予測含む）11_21_寄健康２" xfId="425" xr:uid="{00000000-0005-0000-0000-0000A9010000}"/>
    <cellStyle name="見積-桁区切り_カスタマイズ（予測含む）11_21_寄健康２" xfId="426" xr:uid="{00000000-0005-0000-0000-0000AA010000}"/>
    <cellStyle name="見積桁区切り_カスタマイズ（予測含む）11_21_寄健康２_２．１０ソフトウェア保守費用" xfId="427" xr:uid="{00000000-0005-0000-0000-0000AB010000}"/>
    <cellStyle name="見積-桁区切り_カスタマイズ（予測含む）11_21_寄健康２_２．１０ソフトウェア保守費用" xfId="428" xr:uid="{00000000-0005-0000-0000-0000AC010000}"/>
    <cellStyle name="見積桁区切り_カスタマイズ（予測含む）11_21_行田健康" xfId="429" xr:uid="{00000000-0005-0000-0000-0000AD010000}"/>
    <cellStyle name="見積-桁区切り_カスタマイズ（予測含む）11_21_行田健康" xfId="430" xr:uid="{00000000-0005-0000-0000-0000AE010000}"/>
    <cellStyle name="見積桁区切り_カスタマイズ（予測含む）11_21_行田健康_２．１０ソフトウェア保守費用" xfId="431" xr:uid="{00000000-0005-0000-0000-0000AF010000}"/>
    <cellStyle name="見積-桁区切り_カスタマイズ（予測含む）11_21_行田健康_２．１０ソフトウェア保守費用" xfId="432" xr:uid="{00000000-0005-0000-0000-0000B0010000}"/>
    <cellStyle name="見積桁区切り_カスタマイズ（予測含む）11_21_行田健康4" xfId="433" xr:uid="{00000000-0005-0000-0000-0000B1010000}"/>
    <cellStyle name="見積-桁区切り_カスタマイズ（予測含む）11_21_行田健康4" xfId="434" xr:uid="{00000000-0005-0000-0000-0000B2010000}"/>
    <cellStyle name="見積桁区切り_カスタマイズ（予測含む）11_21_行田健康4_２．１０ソフトウェア保守費用" xfId="435" xr:uid="{00000000-0005-0000-0000-0000B3010000}"/>
    <cellStyle name="見積-桁区切り_カスタマイズ（予測含む）11_21_行田健康4_２．１０ソフトウェア保守費用" xfId="436" xr:uid="{00000000-0005-0000-0000-0000B4010000}"/>
    <cellStyle name="見積桁区切り_カスタマイズ（予測含む）11_21_国分寺見積990111" xfId="437" xr:uid="{00000000-0005-0000-0000-0000B5010000}"/>
    <cellStyle name="見積-桁区切り_カスタマイズ（予測含む）11_21_国分寺見積990111" xfId="438" xr:uid="{00000000-0005-0000-0000-0000B6010000}"/>
    <cellStyle name="見積桁区切り_カスタマイズ（予測含む）11_21_中央健康" xfId="439" xr:uid="{00000000-0005-0000-0000-0000B7010000}"/>
    <cellStyle name="見積-桁区切り_カスタマイズ（予測含む）11_21_中央健康" xfId="440" xr:uid="{00000000-0005-0000-0000-0000B8010000}"/>
    <cellStyle name="見積桁区切り_カスタマイズ（予測含む）11_21_年度別見積" xfId="441" xr:uid="{00000000-0005-0000-0000-0000B9010000}"/>
    <cellStyle name="見積-桁区切り_カスタマイズ（予測含む）11_21_年度別見積" xfId="442" xr:uid="{00000000-0005-0000-0000-0000BA010000}"/>
    <cellStyle name="見積桁区切り_カスタマイズ（予測含む）11_21_年度別見積 (2)" xfId="443" xr:uid="{00000000-0005-0000-0000-0000BB010000}"/>
    <cellStyle name="見積-桁区切り_カスタマイズ（予測含む）11_21_年度別見積 (2)" xfId="444" xr:uid="{00000000-0005-0000-0000-0000BC010000}"/>
    <cellStyle name="見積桁区切り_カスタマイズ（予測含む）11_21_年度別見積 (2)_２．１０ソフトウェア保守費用" xfId="445" xr:uid="{00000000-0005-0000-0000-0000BD010000}"/>
    <cellStyle name="見積-桁区切り_カスタマイズ（予測含む）11_21_年度別見積 (2)_２．１０ソフトウェア保守費用" xfId="446" xr:uid="{00000000-0005-0000-0000-0000BE010000}"/>
    <cellStyle name="見積桁区切り_カスタマイズ（予測含む）11_21_年度別見積_２．１０ソフトウェア保守費用" xfId="447" xr:uid="{00000000-0005-0000-0000-0000BF010000}"/>
    <cellStyle name="見積-桁区切り_カスタマイズ（予測含む）11_21_年度別見積_２．１０ソフトウェア保守費用" xfId="448" xr:uid="{00000000-0005-0000-0000-0000C0010000}"/>
    <cellStyle name="見積桁区切り_コピー函南町TENRYO見積条件" xfId="449" xr:uid="{00000000-0005-0000-0000-0000C1010000}"/>
    <cellStyle name="見積-桁区切り_コピー函南町TENRYO見積条件" xfId="450" xr:uid="{00000000-0005-0000-0000-0000C2010000}"/>
    <cellStyle name="見積桁区切り_ソフトウエア構成" xfId="451" xr:uid="{00000000-0005-0000-0000-0000C3010000}"/>
    <cellStyle name="見積-桁区切り_ソフトウエア構成" xfId="452" xr:uid="{00000000-0005-0000-0000-0000C4010000}"/>
    <cellStyle name="見積桁区切り_ﾊｰﾄﾞｿﾌﾄ費用" xfId="453" xr:uid="{00000000-0005-0000-0000-0000C5010000}"/>
    <cellStyle name="見積-桁区切り_ﾊｰﾄﾞｿﾌﾄ費用" xfId="454" xr:uid="{00000000-0005-0000-0000-0000C6010000}"/>
    <cellStyle name="見積桁区切り_ﾊｰﾄﾞｿﾌﾄ費用_【20021205修正、顧客未提出】顧客提出ハード021130" xfId="455" xr:uid="{00000000-0005-0000-0000-0000C7010000}"/>
    <cellStyle name="見積-桁区切り_ﾊｰﾄﾞｿﾌﾄ費用_【20021205修正、顧客未提出】顧客提出ハード021130" xfId="456" xr:uid="{00000000-0005-0000-0000-0000C8010000}"/>
    <cellStyle name="見積桁区切り_ﾊｰﾄﾞｿﾌﾄ費用_【修正】ハードソフト" xfId="457" xr:uid="{00000000-0005-0000-0000-0000C9010000}"/>
    <cellStyle name="見積-桁区切り_ﾊｰﾄﾞｿﾌﾄ費用_【修正】ハードソフト" xfId="458" xr:uid="{00000000-0005-0000-0000-0000CA010000}"/>
    <cellStyle name="見積桁区切り_ﾊｰﾄﾞｿﾌﾄ費用_【松】20030116ハードソフト(APDB,MRCF-Lite)" xfId="459" xr:uid="{00000000-0005-0000-0000-0000CB010000}"/>
    <cellStyle name="見積-桁区切り_ﾊｰﾄﾞｿﾌﾄ費用_【松】20030116ハードソフト(APDB,MRCF-Lite)" xfId="460" xr:uid="{00000000-0005-0000-0000-0000CC010000}"/>
    <cellStyle name="見積桁区切り_ﾊｰﾄﾞｿﾌﾄ費用_【提出】R3サーバ御見積0304251" xfId="461" xr:uid="{00000000-0005-0000-0000-0000CD010000}"/>
    <cellStyle name="見積-桁区切り_ﾊｰﾄﾞｿﾌﾄ費用_【提出】R3サーバ御見積0304251" xfId="462" xr:uid="{00000000-0005-0000-0000-0000CE010000}"/>
    <cellStyle name="見積桁区切り_ﾊｰﾄﾞｿﾌﾄ費用_20030107ハードソフト" xfId="463" xr:uid="{00000000-0005-0000-0000-0000CF010000}"/>
    <cellStyle name="見積-桁区切り_ﾊｰﾄﾞｿﾌﾄ費用_20030107ハードソフト" xfId="464" xr:uid="{00000000-0005-0000-0000-0000D0010000}"/>
    <cellStyle name="見積桁区切り_ﾊｰﾄﾞｿﾌﾄ費用_20030107ハードソフト_20030109muratal" xfId="465" xr:uid="{00000000-0005-0000-0000-0000D1010000}"/>
    <cellStyle name="見積-桁区切り_ﾊｰﾄﾞｿﾌﾄ費用_20030107ハードソフト_20030109muratal" xfId="466" xr:uid="{00000000-0005-0000-0000-0000D2010000}"/>
    <cellStyle name="見積桁区切り_ﾊｰﾄﾞｿﾌﾄ費用_20030107ハードソフト_20030109muratal_見積20030114(MRCF)" xfId="467" xr:uid="{00000000-0005-0000-0000-0000D3010000}"/>
    <cellStyle name="見積-桁区切り_ﾊｰﾄﾞｿﾌﾄ費用_20030107ハードソフト_20030109muratal_見積20030114(MRCF)" xfId="468" xr:uid="{00000000-0005-0000-0000-0000D4010000}"/>
    <cellStyle name="見積桁区切り_ﾊｰﾄﾞｿﾌﾄ費用_20030107ハードソフト_20030109muratal_見積20030114(MRCF)_見積20030114(ShadowImage)【改】" xfId="469" xr:uid="{00000000-0005-0000-0000-0000D5010000}"/>
    <cellStyle name="見積-桁区切り_ﾊｰﾄﾞｿﾌﾄ費用_20030107ハードソフト_20030109muratal_見積20030114(MRCF)_見積20030114(ShadowImage)【改】" xfId="470" xr:uid="{00000000-0005-0000-0000-0000D6010000}"/>
    <cellStyle name="見積桁区切り_ﾊｰﾄﾞｿﾌﾄ費用_20030107ハードソフト_20030109ハードソフト" xfId="471" xr:uid="{00000000-0005-0000-0000-0000D7010000}"/>
    <cellStyle name="見積-桁区切り_ﾊｰﾄﾞｿﾌﾄ費用_20030107ハードソフト_20030109ハードソフト" xfId="472" xr:uid="{00000000-0005-0000-0000-0000D8010000}"/>
    <cellStyle name="見積桁区切り_ﾊｰﾄﾞｿﾌﾄ費用_20030107ハードソフト_20030109ハードソフト_見積20030114(MRCF)" xfId="473" xr:uid="{00000000-0005-0000-0000-0000D9010000}"/>
    <cellStyle name="見積-桁区切り_ﾊｰﾄﾞｿﾌﾄ費用_20030107ハードソフト_20030109ハードソフト_見積20030114(MRCF)" xfId="474" xr:uid="{00000000-0005-0000-0000-0000DA010000}"/>
    <cellStyle name="見積桁区切り_ﾊｰﾄﾞｿﾌﾄ費用_20030107ハードソフト_20030109ハードソフト_見積20030114(MRCF)_見積20030114(ShadowImage)【改】" xfId="475" xr:uid="{00000000-0005-0000-0000-0000DB010000}"/>
    <cellStyle name="見積-桁区切り_ﾊｰﾄﾞｿﾌﾄ費用_20030107ハードソフト_20030109ハードソフト_見積20030114(MRCF)_見積20030114(ShadowImage)【改】" xfId="476" xr:uid="{00000000-0005-0000-0000-0000DC010000}"/>
    <cellStyle name="見積桁区切り_ﾊｰﾄﾞｿﾌﾄ費用_20030107ハードソフト_20030110ハードソフト(MRCF-Lite)" xfId="477" xr:uid="{00000000-0005-0000-0000-0000DD010000}"/>
    <cellStyle name="見積-桁区切り_ﾊｰﾄﾞｿﾌﾄ費用_20030107ハードソフト_20030110ハードソフト(MRCF-Lite)" xfId="478" xr:uid="{00000000-0005-0000-0000-0000DE010000}"/>
    <cellStyle name="見積桁区切り_ﾊｰﾄﾞｿﾌﾄ費用_20030107ハードソフト_20030110ハードソフト(MRCF-Lite)_【修正】ハードソフト" xfId="479" xr:uid="{00000000-0005-0000-0000-0000DF010000}"/>
    <cellStyle name="見積-桁区切り_ﾊｰﾄﾞｿﾌﾄ費用_20030107ハードソフト_20030110ハードソフト(MRCF-Lite)_【修正】ハードソフト" xfId="480" xr:uid="{00000000-0005-0000-0000-0000E0010000}"/>
    <cellStyle name="見積桁区切り_ﾊｰﾄﾞｿﾌﾄ費用_20030107ハードソフト_20030110ハードソフト(MRCF-Lite)_【松】20030116ハードソフト(APDB,MRCF-Lite)" xfId="481" xr:uid="{00000000-0005-0000-0000-0000E1010000}"/>
    <cellStyle name="見積-桁区切り_ﾊｰﾄﾞｿﾌﾄ費用_20030107ハードソフト_20030110ハードソフト(MRCF-Lite)_【松】20030116ハードソフト(APDB,MRCF-Lite)" xfId="482" xr:uid="{00000000-0005-0000-0000-0000E2010000}"/>
    <cellStyle name="見積桁区切り_ﾊｰﾄﾞｿﾌﾄ費用_20030107ハードソフト_20030110ハードソフト(MRCF-Lite)_【提出】R3サーバ御見積0304251" xfId="483" xr:uid="{00000000-0005-0000-0000-0000E3010000}"/>
    <cellStyle name="見積-桁区切り_ﾊｰﾄﾞｿﾌﾄ費用_20030107ハードソフト_20030110ハードソフト(MRCF-Lite)_【提出】R3サーバ御見積0304251" xfId="484" xr:uid="{00000000-0005-0000-0000-0000E4010000}"/>
    <cellStyle name="見積桁区切り_ﾊｰﾄﾞｿﾌﾄ費用_20030107ハードソフト_20030110ハードソフト(MRCF-Lite)_20030114ハードソフト(APDB,MRCF-Lite)" xfId="485" xr:uid="{00000000-0005-0000-0000-0000E5010000}"/>
    <cellStyle name="見積-桁区切り_ﾊｰﾄﾞｿﾌﾄ費用_20030107ハードソフト_20030110ハードソフト(MRCF-Lite)_20030114ハードソフト(APDB,MRCF-Lite)" xfId="486" xr:uid="{00000000-0005-0000-0000-0000E6010000}"/>
    <cellStyle name="見積桁区切り_ﾊｰﾄﾞｿﾌﾄ費用_20030107ハードソフト_20030110ハードソフト(MRCF-Lite)_20030122ハードソフト" xfId="487" xr:uid="{00000000-0005-0000-0000-0000E7010000}"/>
    <cellStyle name="見積-桁区切り_ﾊｰﾄﾞｿﾌﾄ費用_20030107ハードソフト_20030110ハードソフト(MRCF-Lite)_20030122ハードソフト" xfId="488" xr:uid="{00000000-0005-0000-0000-0000E8010000}"/>
    <cellStyle name="見積桁区切り_ﾊｰﾄﾞｿﾌﾄ費用_20030107ハードソフト_20030110ハードソフト(MRCF-Lite)_20030123ハードソフト" xfId="489" xr:uid="{00000000-0005-0000-0000-0000E9010000}"/>
    <cellStyle name="見積-桁区切り_ﾊｰﾄﾞｿﾌﾄ費用_20030107ハードソフト_20030110ハードソフト(MRCF-Lite)_20030123ハードソフト" xfId="490" xr:uid="{00000000-0005-0000-0000-0000EA010000}"/>
    <cellStyle name="見積桁区切り_ﾊｰﾄﾞｿﾌﾄ費用_20030107ハードソフト_20030110ハードソフト(MRCF-Lite)_ハードソフト" xfId="491" xr:uid="{00000000-0005-0000-0000-0000EB010000}"/>
    <cellStyle name="見積-桁区切り_ﾊｰﾄﾞｿﾌﾄ費用_20030107ハードソフト_20030110ハードソフト(MRCF-Lite)_ハードソフト" xfId="492" xr:uid="{00000000-0005-0000-0000-0000EC010000}"/>
    <cellStyle name="見積桁区切り_ﾊｰﾄﾞｿﾌﾄ費用_20030107ハードソフト_開発機器用" xfId="493" xr:uid="{00000000-0005-0000-0000-0000ED010000}"/>
    <cellStyle name="見積-桁区切り_ﾊｰﾄﾞｿﾌﾄ費用_20030107ハードソフト_開発機器用" xfId="494" xr:uid="{00000000-0005-0000-0000-0000EE010000}"/>
    <cellStyle name="見積桁区切り_ﾊｰﾄﾞｿﾌﾄ費用_20030107ハードソフト_開発機器用_見積20030114(MRCF)" xfId="495" xr:uid="{00000000-0005-0000-0000-0000EF010000}"/>
    <cellStyle name="見積-桁区切り_ﾊｰﾄﾞｿﾌﾄ費用_20030107ハードソフト_開発機器用_見積20030114(MRCF)" xfId="496" xr:uid="{00000000-0005-0000-0000-0000F0010000}"/>
    <cellStyle name="見積桁区切り_ﾊｰﾄﾞｿﾌﾄ費用_20030107ハードソフト_開発機器用_見積20030114(MRCF)_見積20030114(ShadowImage)【改】" xfId="497" xr:uid="{00000000-0005-0000-0000-0000F1010000}"/>
    <cellStyle name="見積-桁区切り_ﾊｰﾄﾞｿﾌﾄ費用_20030107ハードソフト_開発機器用_見積20030114(MRCF)_見積20030114(ShadowImage)【改】" xfId="498" xr:uid="{00000000-0005-0000-0000-0000F2010000}"/>
    <cellStyle name="見積桁区切り_ﾊｰﾄﾞｿﾌﾄ費用_20030107ハードソフト_見積20030114(ShadowImage)【改】" xfId="499" xr:uid="{00000000-0005-0000-0000-0000F3010000}"/>
    <cellStyle name="見積-桁区切り_ﾊｰﾄﾞｿﾌﾄ費用_20030107ハードソフト_見積20030114(ShadowImage)【改】" xfId="500" xr:uid="{00000000-0005-0000-0000-0000F4010000}"/>
    <cellStyle name="見積桁区切り_ﾊｰﾄﾞｿﾌﾄ費用_20030109ハードソフト_local" xfId="501" xr:uid="{00000000-0005-0000-0000-0000F5010000}"/>
    <cellStyle name="見積-桁区切り_ﾊｰﾄﾞｿﾌﾄ費用_20030109ハードソフト_local" xfId="502" xr:uid="{00000000-0005-0000-0000-0000F6010000}"/>
    <cellStyle name="見積桁区切り_ﾊｰﾄﾞｿﾌﾄ費用_20030109ハードソフト_local_見積20030114(MRCF)" xfId="503" xr:uid="{00000000-0005-0000-0000-0000F7010000}"/>
    <cellStyle name="見積-桁区切り_ﾊｰﾄﾞｿﾌﾄ費用_20030109ハードソフト_local_見積20030114(MRCF)" xfId="504" xr:uid="{00000000-0005-0000-0000-0000F8010000}"/>
    <cellStyle name="見積桁区切り_ﾊｰﾄﾞｿﾌﾄ費用_20030109ハードソフト_local_見積20030114(MRCF)_見積20030114(ShadowImage)【改】" xfId="505" xr:uid="{00000000-0005-0000-0000-0000F9010000}"/>
    <cellStyle name="見積-桁区切り_ﾊｰﾄﾞｿﾌﾄ費用_20030109ハードソフト_local_見積20030114(MRCF)_見積20030114(ShadowImage)【改】" xfId="506" xr:uid="{00000000-0005-0000-0000-0000FA010000}"/>
    <cellStyle name="見積桁区切り_ﾊｰﾄﾞｿﾌﾄ費用_20030110ハードソフト(MRCF-Lite)" xfId="507" xr:uid="{00000000-0005-0000-0000-0000FB010000}"/>
    <cellStyle name="見積-桁区切り_ﾊｰﾄﾞｿﾌﾄ費用_20030110ハードソフト(MRCF-Lite)" xfId="508" xr:uid="{00000000-0005-0000-0000-0000FC010000}"/>
    <cellStyle name="見積桁区切り_ﾊｰﾄﾞｿﾌﾄ費用_20030110ハードソフト(MRCF-Lite)_見積20030114(ShadowImage)【改】" xfId="509" xr:uid="{00000000-0005-0000-0000-0000FD010000}"/>
    <cellStyle name="見積-桁区切り_ﾊｰﾄﾞｿﾌﾄ費用_20030110ハードソフト(MRCF-Lite)_見積20030114(ShadowImage)【改】" xfId="510" xr:uid="{00000000-0005-0000-0000-0000FE010000}"/>
    <cellStyle name="見積桁区切り_ﾊｰﾄﾞｿﾌﾄ費用_20030114ハードソフト(APDB,MRCF-Lite)" xfId="511" xr:uid="{00000000-0005-0000-0000-0000FF010000}"/>
    <cellStyle name="見積-桁区切り_ﾊｰﾄﾞｿﾌﾄ費用_20030114ハードソフト(APDB,MRCF-Lite)" xfId="512" xr:uid="{00000000-0005-0000-0000-000000020000}"/>
    <cellStyle name="見積桁区切り_ﾊｰﾄﾞｿﾌﾄ費用_20030122ハードソフト" xfId="513" xr:uid="{00000000-0005-0000-0000-000001020000}"/>
    <cellStyle name="見積-桁区切り_ﾊｰﾄﾞｿﾌﾄ費用_20030122ハードソフト" xfId="514" xr:uid="{00000000-0005-0000-0000-000002020000}"/>
    <cellStyle name="見積桁区切り_ﾊｰﾄﾞｿﾌﾄ費用_20030123ハードソフト" xfId="515" xr:uid="{00000000-0005-0000-0000-000003020000}"/>
    <cellStyle name="見積-桁区切り_ﾊｰﾄﾞｿﾌﾄ費用_20030123ハードソフト" xfId="516" xr:uid="{00000000-0005-0000-0000-000004020000}"/>
    <cellStyle name="見積桁区切り_ﾊｰﾄﾞｿﾌﾄ費用_JP１ハードソフト" xfId="517" xr:uid="{00000000-0005-0000-0000-000005020000}"/>
    <cellStyle name="見積-桁区切り_ﾊｰﾄﾞｿﾌﾄ費用_JP１ハードソフト" xfId="518" xr:uid="{00000000-0005-0000-0000-000006020000}"/>
    <cellStyle name="見積桁区切り_ﾊｰﾄﾞｿﾌﾄ費用_JP１ハードソフト_見積20030114(MRCF)" xfId="519" xr:uid="{00000000-0005-0000-0000-000007020000}"/>
    <cellStyle name="見積-桁区切り_ﾊｰﾄﾞｿﾌﾄ費用_JP１ハードソフト_見積20030114(MRCF)" xfId="520" xr:uid="{00000000-0005-0000-0000-000008020000}"/>
    <cellStyle name="見積桁区切り_ﾊｰﾄﾞｿﾌﾄ費用_JP１ハードソフト_見積20030114(MRCF)_見積20030114(ShadowImage)【改】" xfId="521" xr:uid="{00000000-0005-0000-0000-000009020000}"/>
    <cellStyle name="見積-桁区切り_ﾊｰﾄﾞｿﾌﾄ費用_JP１ハードソフト_見積20030114(MRCF)_見積20030114(ShadowImage)【改】" xfId="522" xr:uid="{00000000-0005-0000-0000-00000A020000}"/>
    <cellStyle name="見積桁区切り_ﾊｰﾄﾞｿﾌﾄ費用_ﾊｰﾄ_ｿﾌﾄ取り纏め" xfId="523" xr:uid="{00000000-0005-0000-0000-00000B020000}"/>
    <cellStyle name="見積-桁区切り_ﾊｰﾄﾞｿﾌﾄ費用_ﾊｰﾄ_ｿﾌﾄ取り纏め" xfId="524" xr:uid="{00000000-0005-0000-0000-00000C020000}"/>
    <cellStyle name="見積桁区切り_ﾊｰﾄﾞｿﾌﾄ費用_ﾊｰﾄ_ｿﾌﾄ取り纏め_【20021205修正、顧客未提出】顧客提出ハード021130" xfId="525" xr:uid="{00000000-0005-0000-0000-00000D020000}"/>
    <cellStyle name="見積-桁区切り_ﾊｰﾄﾞｿﾌﾄ費用_ﾊｰﾄ_ｿﾌﾄ取り纏め_【20021205修正、顧客未提出】顧客提出ハード021130" xfId="526" xr:uid="{00000000-0005-0000-0000-00000E020000}"/>
    <cellStyle name="見積桁区切り_ﾊｰﾄﾞｿﾌﾄ費用_ﾊｰﾄ_ｿﾌﾄ取り纏め_【修正】ハードソフト" xfId="527" xr:uid="{00000000-0005-0000-0000-00000F020000}"/>
    <cellStyle name="見積-桁区切り_ﾊｰﾄﾞｿﾌﾄ費用_ﾊｰﾄ_ｿﾌﾄ取り纏め_【修正】ハードソフト" xfId="528" xr:uid="{00000000-0005-0000-0000-000010020000}"/>
    <cellStyle name="見積桁区切り_ﾊｰﾄﾞｿﾌﾄ費用_ﾊｰﾄ_ｿﾌﾄ取り纏め_【松】20030116ハードソフト(APDB,MRCF-Lite)" xfId="529" xr:uid="{00000000-0005-0000-0000-000011020000}"/>
    <cellStyle name="見積-桁区切り_ﾊｰﾄﾞｿﾌﾄ費用_ﾊｰﾄ_ｿﾌﾄ取り纏め_【松】20030116ハードソフト(APDB,MRCF-Lite)" xfId="530" xr:uid="{00000000-0005-0000-0000-000012020000}"/>
    <cellStyle name="見積桁区切り_ﾊｰﾄﾞｿﾌﾄ費用_ﾊｰﾄ_ｿﾌﾄ取り纏め_【提出】R3サーバ御見積0304251" xfId="531" xr:uid="{00000000-0005-0000-0000-000013020000}"/>
    <cellStyle name="見積-桁区切り_ﾊｰﾄﾞｿﾌﾄ費用_ﾊｰﾄ_ｿﾌﾄ取り纏め_【提出】R3サーバ御見積0304251" xfId="532" xr:uid="{00000000-0005-0000-0000-000014020000}"/>
    <cellStyle name="見積桁区切り_ﾊｰﾄﾞｿﾌﾄ費用_ﾊｰﾄ_ｿﾌﾄ取り纏め_20020522ハードソフト" xfId="533" xr:uid="{00000000-0005-0000-0000-000015020000}"/>
    <cellStyle name="見積-桁区切り_ﾊｰﾄﾞｿﾌﾄ費用_ﾊｰﾄ_ｿﾌﾄ取り纏め_20020522ハードソフト" xfId="534" xr:uid="{00000000-0005-0000-0000-000016020000}"/>
    <cellStyle name="見積桁区切り_ﾊｰﾄﾞｿﾌﾄ費用_ﾊｰﾄ_ｿﾌﾄ取り纏め_20020522ハードソフト_【20021205修正、顧客未提出】顧客提出ハード021130" xfId="535" xr:uid="{00000000-0005-0000-0000-000017020000}"/>
    <cellStyle name="見積-桁区切り_ﾊｰﾄﾞｿﾌﾄ費用_ﾊｰﾄ_ｿﾌﾄ取り纏め_20020522ハードソフト_【20021205修正、顧客未提出】顧客提出ハード021130" xfId="536" xr:uid="{00000000-0005-0000-0000-000018020000}"/>
    <cellStyle name="見積桁区切り_ﾊｰﾄﾞｿﾌﾄ費用_ﾊｰﾄ_ｿﾌﾄ取り纏め_20020522ハードソフト_【修正】ハードソフト" xfId="537" xr:uid="{00000000-0005-0000-0000-000019020000}"/>
    <cellStyle name="見積-桁区切り_ﾊｰﾄﾞｿﾌﾄ費用_ﾊｰﾄ_ｿﾌﾄ取り纏め_20020522ハードソフト_【修正】ハードソフト" xfId="538" xr:uid="{00000000-0005-0000-0000-00001A020000}"/>
    <cellStyle name="見積桁区切り_ﾊｰﾄﾞｿﾌﾄ費用_ﾊｰﾄ_ｿﾌﾄ取り纏め_20020522ハードソフト_【松】20030116ハードソフト(APDB,MRCF-Lite)" xfId="539" xr:uid="{00000000-0005-0000-0000-00001B020000}"/>
    <cellStyle name="見積-桁区切り_ﾊｰﾄﾞｿﾌﾄ費用_ﾊｰﾄ_ｿﾌﾄ取り纏め_20020522ハードソフト_【松】20030116ハードソフト(APDB,MRCF-Lite)" xfId="540" xr:uid="{00000000-0005-0000-0000-00001C020000}"/>
    <cellStyle name="見積桁区切り_ﾊｰﾄﾞｿﾌﾄ費用_ﾊｰﾄ_ｿﾌﾄ取り纏め_20020522ハードソフト_【提出】R3サーバ御見積0304251" xfId="541" xr:uid="{00000000-0005-0000-0000-00001D020000}"/>
    <cellStyle name="見積-桁区切り_ﾊｰﾄﾞｿﾌﾄ費用_ﾊｰﾄ_ｿﾌﾄ取り纏め_20020522ハードソフト_【提出】R3サーバ御見積0304251" xfId="542" xr:uid="{00000000-0005-0000-0000-00001E020000}"/>
    <cellStyle name="見積桁区切り_ﾊｰﾄﾞｿﾌﾄ費用_ﾊｰﾄ_ｿﾌﾄ取り纏め_20020522ハードソフト_20030107ハードソフト" xfId="543" xr:uid="{00000000-0005-0000-0000-00001F020000}"/>
    <cellStyle name="見積-桁区切り_ﾊｰﾄﾞｿﾌﾄ費用_ﾊｰﾄ_ｿﾌﾄ取り纏め_20020522ハードソフト_20030107ハードソフト" xfId="544" xr:uid="{00000000-0005-0000-0000-000020020000}"/>
    <cellStyle name="見積桁区切り_ﾊｰﾄﾞｿﾌﾄ費用_ﾊｰﾄ_ｿﾌﾄ取り纏め_20020522ハードソフト_20030107ハードソフト_20030109muratal" xfId="545" xr:uid="{00000000-0005-0000-0000-000021020000}"/>
    <cellStyle name="見積-桁区切り_ﾊｰﾄﾞｿﾌﾄ費用_ﾊｰﾄ_ｿﾌﾄ取り纏め_20020522ハードソフト_20030107ハードソフト_20030109muratal" xfId="546" xr:uid="{00000000-0005-0000-0000-000022020000}"/>
    <cellStyle name="見積桁区切り_ﾊｰﾄﾞｿﾌﾄ費用_ﾊｰﾄ_ｿﾌﾄ取り纏め_20020522ハードソフト_20030107ハードソフト_20030109muratal_見積20030114(MRCF)" xfId="547" xr:uid="{00000000-0005-0000-0000-000023020000}"/>
    <cellStyle name="見積-桁区切り_ﾊｰﾄﾞｿﾌﾄ費用_ﾊｰﾄ_ｿﾌﾄ取り纏め_20020522ハードソフト_20030107ハードソフト_20030109muratal_見積20030114(MRCF)" xfId="548" xr:uid="{00000000-0005-0000-0000-000024020000}"/>
    <cellStyle name="見積桁区切り_ﾊｰﾄﾞｿﾌﾄ費用_ﾊｰﾄ_ｿﾌﾄ取り纏め_20020522ハードソフト_20030107ハードソフト_20030109muratal_見積20030114(MRCF)_見積20030114(ShadowImage)【改】" xfId="549" xr:uid="{00000000-0005-0000-0000-000025020000}"/>
    <cellStyle name="見積-桁区切り_ﾊｰﾄﾞｿﾌﾄ費用_ﾊｰﾄ_ｿﾌﾄ取り纏め_20020522ハードソフト_20030107ハードソフト_20030109muratal_見積20030114(MRCF)_見積20030114(ShadowImage)【改】" xfId="550" xr:uid="{00000000-0005-0000-0000-000026020000}"/>
    <cellStyle name="見積桁区切り_ﾊｰﾄﾞｿﾌﾄ費用_ﾊｰﾄ_ｿﾌﾄ取り纏め_20020522ハードソフト_20030107ハードソフト_20030109ハードソフト" xfId="551" xr:uid="{00000000-0005-0000-0000-000027020000}"/>
    <cellStyle name="見積-桁区切り_ﾊｰﾄﾞｿﾌﾄ費用_ﾊｰﾄ_ｿﾌﾄ取り纏め_20020522ハードソフト_20030107ハードソフト_20030109ハードソフト" xfId="552" xr:uid="{00000000-0005-0000-0000-000028020000}"/>
    <cellStyle name="見積桁区切り_ﾊｰﾄﾞｿﾌﾄ費用_ﾊｰﾄ_ｿﾌﾄ取り纏め_20020522ハードソフト_20030107ハードソフト_20030109ハードソフト_見積20030114(MRCF)" xfId="553" xr:uid="{00000000-0005-0000-0000-000029020000}"/>
    <cellStyle name="見積-桁区切り_ﾊｰﾄﾞｿﾌﾄ費用_ﾊｰﾄ_ｿﾌﾄ取り纏め_20020522ハードソフト_20030107ハードソフト_20030109ハードソフト_見積20030114(MRCF)" xfId="554" xr:uid="{00000000-0005-0000-0000-00002A020000}"/>
    <cellStyle name="見積桁区切り_ﾊｰﾄﾞｿﾌﾄ費用_ﾊｰﾄ_ｿﾌﾄ取り纏め_20020522ハードソフト_20030107ハードソフト_20030109ハードソフト_見積20030114(MRCF)_見積20030114(ShadowImage)【改】" xfId="555" xr:uid="{00000000-0005-0000-0000-00002B020000}"/>
    <cellStyle name="見積-桁区切り_ﾊｰﾄﾞｿﾌﾄ費用_ﾊｰﾄ_ｿﾌﾄ取り纏め_20020522ハードソフト_20030107ハードソフト_20030109ハードソフト_見積20030114(MRCF)_見積20030114(ShadowImage)【改】" xfId="556" xr:uid="{00000000-0005-0000-0000-00002C020000}"/>
    <cellStyle name="見積桁区切り_ﾊｰﾄﾞｿﾌﾄ費用_ﾊｰﾄ_ｿﾌﾄ取り纏め_20020522ハードソフト_20030107ハードソフト_20030110ハードソフト(MRCF-Lite)" xfId="557" xr:uid="{00000000-0005-0000-0000-00002D020000}"/>
    <cellStyle name="見積-桁区切り_ﾊｰﾄﾞｿﾌﾄ費用_ﾊｰﾄ_ｿﾌﾄ取り纏め_20020522ハードソフト_20030107ハードソフト_20030110ハードソフト(MRCF-Lite)" xfId="558" xr:uid="{00000000-0005-0000-0000-00002E020000}"/>
    <cellStyle name="見積桁区切り_ﾊｰﾄﾞｿﾌﾄ費用_ﾊｰﾄ_ｿﾌﾄ取り纏め_20020522ハードソフト_20030107ハードソフト_20030110ハードソフト(MRCF-Lite)_【修正】ハードソフト" xfId="559" xr:uid="{00000000-0005-0000-0000-00002F020000}"/>
    <cellStyle name="見積-桁区切り_ﾊｰﾄﾞｿﾌﾄ費用_ﾊｰﾄ_ｿﾌﾄ取り纏め_20020522ハードソフト_20030107ハードソフト_20030110ハードソフト(MRCF-Lite)_【修正】ハードソフト" xfId="560" xr:uid="{00000000-0005-0000-0000-000030020000}"/>
    <cellStyle name="見積桁区切り_ﾊｰﾄﾞｿﾌﾄ費用_ﾊｰﾄ_ｿﾌﾄ取り纏め_20020522ハードソフト_20030107ハードソフト_20030110ハードソフト(MRCF-Lite)_【松】20030116ハードソフト(APDB,MRCF-Lite)" xfId="561" xr:uid="{00000000-0005-0000-0000-000031020000}"/>
    <cellStyle name="見積-桁区切り_ﾊｰﾄﾞｿﾌﾄ費用_ﾊｰﾄ_ｿﾌﾄ取り纏め_20020522ハードソフト_20030107ハードソフト_20030110ハードソフト(MRCF-Lite)_【松】20030116ハードソフト(APDB,MRCF-Lite)" xfId="562" xr:uid="{00000000-0005-0000-0000-000032020000}"/>
    <cellStyle name="見積桁区切り_ﾊｰﾄﾞｿﾌﾄ費用_ﾊｰﾄ_ｿﾌﾄ取り纏め_20020522ハードソフト_20030107ハードソフト_20030110ハードソフト(MRCF-Lite)_【提出】R3サーバ御見積0304251" xfId="563" xr:uid="{00000000-0005-0000-0000-000033020000}"/>
    <cellStyle name="見積-桁区切り_ﾊｰﾄﾞｿﾌﾄ費用_ﾊｰﾄ_ｿﾌﾄ取り纏め_20020522ハードソフト_20030107ハードソフト_20030110ハードソフト(MRCF-Lite)_【提出】R3サーバ御見積0304251" xfId="564" xr:uid="{00000000-0005-0000-0000-000034020000}"/>
    <cellStyle name="見積桁区切り_ﾊｰﾄﾞｿﾌﾄ費用_ﾊｰﾄ_ｿﾌﾄ取り纏め_20020522ハードソフト_20030107ハードソフト_20030110ハードソフト(MRCF-Lite)_20030114ハードソフト(APDB,MRCF-Lite)" xfId="565" xr:uid="{00000000-0005-0000-0000-000035020000}"/>
    <cellStyle name="見積-桁区切り_ﾊｰﾄﾞｿﾌﾄ費用_ﾊｰﾄ_ｿﾌﾄ取り纏め_20020522ハードソフト_20030107ハードソフト_20030110ハードソフト(MRCF-Lite)_20030114ハードソフト(APDB,MRCF-Lite)" xfId="566" xr:uid="{00000000-0005-0000-0000-000036020000}"/>
    <cellStyle name="見積桁区切り_ﾊｰﾄﾞｿﾌﾄ費用_ﾊｰﾄ_ｿﾌﾄ取り纏め_20020522ハードソフト_20030107ハードソフト_20030110ハードソフト(MRCF-Lite)_20030122ハードソフト" xfId="567" xr:uid="{00000000-0005-0000-0000-000037020000}"/>
    <cellStyle name="見積-桁区切り_ﾊｰﾄﾞｿﾌﾄ費用_ﾊｰﾄ_ｿﾌﾄ取り纏め_20020522ハードソフト_20030107ハードソフト_20030110ハードソフト(MRCF-Lite)_20030122ハードソフト" xfId="568" xr:uid="{00000000-0005-0000-0000-000038020000}"/>
    <cellStyle name="見積桁区切り_ﾊｰﾄﾞｿﾌﾄ費用_ﾊｰﾄ_ｿﾌﾄ取り纏め_20020522ハードソフト_20030107ハードソフト_20030110ハードソフト(MRCF-Lite)_20030123ハードソフト" xfId="569" xr:uid="{00000000-0005-0000-0000-000039020000}"/>
    <cellStyle name="見積-桁区切り_ﾊｰﾄﾞｿﾌﾄ費用_ﾊｰﾄ_ｿﾌﾄ取り纏め_20020522ハードソフト_20030107ハードソフト_20030110ハードソフト(MRCF-Lite)_20030123ハードソフト" xfId="570" xr:uid="{00000000-0005-0000-0000-00003A020000}"/>
    <cellStyle name="見積桁区切り_ﾊｰﾄﾞｿﾌﾄ費用_ﾊｰﾄ_ｿﾌﾄ取り纏め_20020522ハードソフト_20030107ハードソフト_20030110ハードソフト(MRCF-Lite)_ハードソフト" xfId="571" xr:uid="{00000000-0005-0000-0000-00003B020000}"/>
    <cellStyle name="見積-桁区切り_ﾊｰﾄﾞｿﾌﾄ費用_ﾊｰﾄ_ｿﾌﾄ取り纏め_20020522ハードソフト_20030107ハードソフト_20030110ハードソフト(MRCF-Lite)_ハードソフト" xfId="572" xr:uid="{00000000-0005-0000-0000-00003C020000}"/>
    <cellStyle name="見積桁区切り_ﾊｰﾄﾞｿﾌﾄ費用_ﾊｰﾄ_ｿﾌﾄ取り纏め_20020522ハードソフト_20030107ハードソフト_開発機器用" xfId="573" xr:uid="{00000000-0005-0000-0000-00003D020000}"/>
    <cellStyle name="見積-桁区切り_ﾊｰﾄﾞｿﾌﾄ費用_ﾊｰﾄ_ｿﾌﾄ取り纏め_20020522ハードソフト_20030107ハードソフト_開発機器用" xfId="574" xr:uid="{00000000-0005-0000-0000-00003E020000}"/>
    <cellStyle name="見積桁区切り_ﾊｰﾄﾞｿﾌﾄ費用_ﾊｰﾄ_ｿﾌﾄ取り纏め_20020522ハードソフト_20030107ハードソフト_開発機器用_見積20030114(MRCF)" xfId="575" xr:uid="{00000000-0005-0000-0000-00003F020000}"/>
    <cellStyle name="見積-桁区切り_ﾊｰﾄﾞｿﾌﾄ費用_ﾊｰﾄ_ｿﾌﾄ取り纏め_20020522ハードソフト_20030107ハードソフト_開発機器用_見積20030114(MRCF)" xfId="576" xr:uid="{00000000-0005-0000-0000-000040020000}"/>
    <cellStyle name="見積桁区切り_ﾊｰﾄﾞｿﾌﾄ費用_ﾊｰﾄ_ｿﾌﾄ取り纏め_20020522ハードソフト_20030107ハードソフト_開発機器用_見積20030114(MRCF)_見積20030114(ShadowImage)【改】" xfId="577" xr:uid="{00000000-0005-0000-0000-000041020000}"/>
    <cellStyle name="見積-桁区切り_ﾊｰﾄﾞｿﾌﾄ費用_ﾊｰﾄ_ｿﾌﾄ取り纏め_20020522ハードソフト_20030107ハードソフト_開発機器用_見積20030114(MRCF)_見積20030114(ShadowImage)【改】" xfId="578" xr:uid="{00000000-0005-0000-0000-000042020000}"/>
    <cellStyle name="見積桁区切り_ﾊｰﾄﾞｿﾌﾄ費用_ﾊｰﾄ_ｿﾌﾄ取り纏め_20020522ハードソフト_20030107ハードソフト_見積20030114(ShadowImage)【改】" xfId="579" xr:uid="{00000000-0005-0000-0000-000043020000}"/>
    <cellStyle name="見積-桁区切り_ﾊｰﾄﾞｿﾌﾄ費用_ﾊｰﾄ_ｿﾌﾄ取り纏め_20020522ハードソフト_20030107ハードソフト_見積20030114(ShadowImage)【改】" xfId="580" xr:uid="{00000000-0005-0000-0000-000044020000}"/>
    <cellStyle name="見積桁区切り_ﾊｰﾄﾞｿﾌﾄ費用_ﾊｰﾄ_ｿﾌﾄ取り纏め_20020522ハードソフト_20030109ハードソフト_local" xfId="581" xr:uid="{00000000-0005-0000-0000-000045020000}"/>
    <cellStyle name="見積-桁区切り_ﾊｰﾄﾞｿﾌﾄ費用_ﾊｰﾄ_ｿﾌﾄ取り纏め_20020522ハードソフト_20030109ハードソフト_local" xfId="582" xr:uid="{00000000-0005-0000-0000-000046020000}"/>
    <cellStyle name="見積桁区切り_ﾊｰﾄﾞｿﾌﾄ費用_ﾊｰﾄ_ｿﾌﾄ取り纏め_20020522ハードソフト_20030109ハードソフト_local_見積20030114(MRCF)" xfId="583" xr:uid="{00000000-0005-0000-0000-000047020000}"/>
    <cellStyle name="見積-桁区切り_ﾊｰﾄﾞｿﾌﾄ費用_ﾊｰﾄ_ｿﾌﾄ取り纏め_20020522ハードソフト_20030109ハードソフト_local_見積20030114(MRCF)" xfId="584" xr:uid="{00000000-0005-0000-0000-000048020000}"/>
    <cellStyle name="見積桁区切り_ﾊｰﾄﾞｿﾌﾄ費用_ﾊｰﾄ_ｿﾌﾄ取り纏め_20020522ハードソフト_20030109ハードソフト_local_見積20030114(MRCF)_見積20030114(ShadowImage)【改】" xfId="585" xr:uid="{00000000-0005-0000-0000-000049020000}"/>
    <cellStyle name="見積-桁区切り_ﾊｰﾄﾞｿﾌﾄ費用_ﾊｰﾄ_ｿﾌﾄ取り纏め_20020522ハードソフト_20030109ハードソフト_local_見積20030114(MRCF)_見積20030114(ShadowImage)【改】" xfId="586" xr:uid="{00000000-0005-0000-0000-00004A020000}"/>
    <cellStyle name="見積桁区切り_ﾊｰﾄﾞｿﾌﾄ費用_ﾊｰﾄ_ｿﾌﾄ取り纏め_20020522ハードソフト_20030110ハードソフト(MRCF-Lite)" xfId="587" xr:uid="{00000000-0005-0000-0000-00004B020000}"/>
    <cellStyle name="見積-桁区切り_ﾊｰﾄﾞｿﾌﾄ費用_ﾊｰﾄ_ｿﾌﾄ取り纏め_20020522ハードソフト_20030110ハードソフト(MRCF-Lite)" xfId="588" xr:uid="{00000000-0005-0000-0000-00004C020000}"/>
    <cellStyle name="見積桁区切り_ﾊｰﾄﾞｿﾌﾄ費用_ﾊｰﾄ_ｿﾌﾄ取り纏め_20020522ハードソフト_20030110ハードソフト(MRCF-Lite)_見積20030114(ShadowImage)【改】" xfId="589" xr:uid="{00000000-0005-0000-0000-00004D020000}"/>
    <cellStyle name="見積-桁区切り_ﾊｰﾄﾞｿﾌﾄ費用_ﾊｰﾄ_ｿﾌﾄ取り纏め_20020522ハードソフト_20030110ハードソフト(MRCF-Lite)_見積20030114(ShadowImage)【改】" xfId="590" xr:uid="{00000000-0005-0000-0000-00004E020000}"/>
    <cellStyle name="見積桁区切り_ﾊｰﾄﾞｿﾌﾄ費用_ﾊｰﾄ_ｿﾌﾄ取り纏め_20020522ハードソフト_20030114ハードソフト(APDB,MRCF-Lite)" xfId="591" xr:uid="{00000000-0005-0000-0000-00004F020000}"/>
    <cellStyle name="見積-桁区切り_ﾊｰﾄﾞｿﾌﾄ費用_ﾊｰﾄ_ｿﾌﾄ取り纏め_20020522ハードソフト_20030114ハードソフト(APDB,MRCF-Lite)" xfId="592" xr:uid="{00000000-0005-0000-0000-000050020000}"/>
    <cellStyle name="見積桁区切り_ﾊｰﾄﾞｿﾌﾄ費用_ﾊｰﾄ_ｿﾌﾄ取り纏め_20020522ハードソフト_20030122ハードソフト" xfId="593" xr:uid="{00000000-0005-0000-0000-000051020000}"/>
    <cellStyle name="見積-桁区切り_ﾊｰﾄﾞｿﾌﾄ費用_ﾊｰﾄ_ｿﾌﾄ取り纏め_20020522ハードソフト_20030122ハードソフト" xfId="594" xr:uid="{00000000-0005-0000-0000-000052020000}"/>
    <cellStyle name="見積桁区切り_ﾊｰﾄﾞｿﾌﾄ費用_ﾊｰﾄ_ｿﾌﾄ取り纏め_20020522ハードソフト_20030123ハードソフト" xfId="595" xr:uid="{00000000-0005-0000-0000-000053020000}"/>
    <cellStyle name="見積-桁区切り_ﾊｰﾄﾞｿﾌﾄ費用_ﾊｰﾄ_ｿﾌﾄ取り纏め_20020522ハードソフト_20030123ハードソフト" xfId="596" xr:uid="{00000000-0005-0000-0000-000054020000}"/>
    <cellStyle name="見積桁区切り_ﾊｰﾄﾞｿﾌﾄ費用_ﾊｰﾄ_ｿﾌﾄ取り纏め_20020522ハードソフト_JP１ハードソフト" xfId="597" xr:uid="{00000000-0005-0000-0000-000055020000}"/>
    <cellStyle name="見積-桁区切り_ﾊｰﾄﾞｿﾌﾄ費用_ﾊｰﾄ_ｿﾌﾄ取り纏め_20020522ハードソフト_JP１ハードソフト" xfId="598" xr:uid="{00000000-0005-0000-0000-000056020000}"/>
    <cellStyle name="見積桁区切り_ﾊｰﾄﾞｿﾌﾄ費用_ﾊｰﾄ_ｿﾌﾄ取り纏め_20020522ハードソフト_JP１ハードソフト_見積20030114(MRCF)" xfId="599" xr:uid="{00000000-0005-0000-0000-000057020000}"/>
    <cellStyle name="見積-桁区切り_ﾊｰﾄﾞｿﾌﾄ費用_ﾊｰﾄ_ｿﾌﾄ取り纏め_20020522ハードソフト_JP１ハードソフト_見積20030114(MRCF)" xfId="600" xr:uid="{00000000-0005-0000-0000-000058020000}"/>
    <cellStyle name="見積桁区切り_ﾊｰﾄﾞｿﾌﾄ費用_ﾊｰﾄ_ｿﾌﾄ取り纏め_20020522ハードソフト_JP１ハードソフト_見積20030114(MRCF)_見積20030114(ShadowImage)【改】" xfId="601" xr:uid="{00000000-0005-0000-0000-000059020000}"/>
    <cellStyle name="見積-桁区切り_ﾊｰﾄﾞｿﾌﾄ費用_ﾊｰﾄ_ｿﾌﾄ取り纏め_20020522ハードソフト_JP１ハードソフト_見積20030114(MRCF)_見積20030114(ShadowImage)【改】" xfId="602" xr:uid="{00000000-0005-0000-0000-00005A020000}"/>
    <cellStyle name="見積桁区切り_ﾊｰﾄﾞｿﾌﾄ費用_ﾊｰﾄ_ｿﾌﾄ取り纏め_20020522ハードソフト_ハードソフト" xfId="603" xr:uid="{00000000-0005-0000-0000-00005B020000}"/>
    <cellStyle name="見積-桁区切り_ﾊｰﾄﾞｿﾌﾄ費用_ﾊｰﾄ_ｿﾌﾄ取り纏め_20020522ハードソフト_ハードソフト" xfId="604" xr:uid="{00000000-0005-0000-0000-00005C020000}"/>
    <cellStyle name="見積桁区切り_ﾊｰﾄﾞｿﾌﾄ費用_ﾊｰﾄ_ｿﾌﾄ取り纏め_20020522ハードソフト_ハードソフト20020729案2（380×1台）" xfId="605" xr:uid="{00000000-0005-0000-0000-00005D020000}"/>
    <cellStyle name="見積-桁区切り_ﾊｰﾄﾞｿﾌﾄ費用_ﾊｰﾄ_ｿﾌﾄ取り纏め_20020522ハードソフト_ハードソフト20020729案2（380×1台）" xfId="606" xr:uid="{00000000-0005-0000-0000-00005E020000}"/>
    <cellStyle name="見積桁区切り_ﾊｰﾄﾞｿﾌﾄ費用_ﾊｰﾄ_ｿﾌﾄ取り纏め_20020522ハードソフト_ハードソフト20020729案2（380×1台）_20030109muratal" xfId="607" xr:uid="{00000000-0005-0000-0000-00005F020000}"/>
    <cellStyle name="見積-桁区切り_ﾊｰﾄﾞｿﾌﾄ費用_ﾊｰﾄ_ｿﾌﾄ取り纏め_20020522ハードソフト_ハードソフト20020729案2（380×1台）_20030109muratal" xfId="608" xr:uid="{00000000-0005-0000-0000-000060020000}"/>
    <cellStyle name="見積桁区切り_ﾊｰﾄﾞｿﾌﾄ費用_ﾊｰﾄ_ｿﾌﾄ取り纏め_20020522ハードソフト_ハードソフト20020729案2（380×1台）_20030109muratal_見積20030114(MRCF)" xfId="609" xr:uid="{00000000-0005-0000-0000-000061020000}"/>
    <cellStyle name="見積-桁区切り_ﾊｰﾄﾞｿﾌﾄ費用_ﾊｰﾄ_ｿﾌﾄ取り纏め_20020522ハードソフト_ハードソフト20020729案2（380×1台）_20030109muratal_見積20030114(MRCF)" xfId="610" xr:uid="{00000000-0005-0000-0000-000062020000}"/>
    <cellStyle name="見積桁区切り_ﾊｰﾄﾞｿﾌﾄ費用_ﾊｰﾄ_ｿﾌﾄ取り纏め_20020522ハードソフト_ハードソフト20020729案2（380×1台）_20030109muratal_見積20030114(MRCF)_見積20030114(ShadowImage)【改】" xfId="611" xr:uid="{00000000-0005-0000-0000-000063020000}"/>
    <cellStyle name="見積-桁区切り_ﾊｰﾄﾞｿﾌﾄ費用_ﾊｰﾄ_ｿﾌﾄ取り纏め_20020522ハードソフト_ハードソフト20020729案2（380×1台）_20030109muratal_見積20030114(MRCF)_見積20030114(ShadowImage)【改】" xfId="612" xr:uid="{00000000-0005-0000-0000-000064020000}"/>
    <cellStyle name="見積桁区切り_ﾊｰﾄﾞｿﾌﾄ費用_ﾊｰﾄ_ｿﾌﾄ取り纏め_20020522ハードソフト_ハードソフト20020729案2（380×1台）_20030109ハードソフト" xfId="613" xr:uid="{00000000-0005-0000-0000-000065020000}"/>
    <cellStyle name="見積-桁区切り_ﾊｰﾄﾞｿﾌﾄ費用_ﾊｰﾄ_ｿﾌﾄ取り纏め_20020522ハードソフト_ハードソフト20020729案2（380×1台）_20030109ハードソフト" xfId="614" xr:uid="{00000000-0005-0000-0000-000066020000}"/>
    <cellStyle name="見積桁区切り_ﾊｰﾄﾞｿﾌﾄ費用_ﾊｰﾄ_ｿﾌﾄ取り纏め_20020522ハードソフト_ハードソフト20020729案2（380×1台）_20030109ハードソフト_見積20030114(MRCF)" xfId="615" xr:uid="{00000000-0005-0000-0000-000067020000}"/>
    <cellStyle name="見積-桁区切り_ﾊｰﾄﾞｿﾌﾄ費用_ﾊｰﾄ_ｿﾌﾄ取り纏め_20020522ハードソフト_ハードソフト20020729案2（380×1台）_20030109ハードソフト_見積20030114(MRCF)" xfId="616" xr:uid="{00000000-0005-0000-0000-000068020000}"/>
    <cellStyle name="見積桁区切り_ﾊｰﾄﾞｿﾌﾄ費用_ﾊｰﾄ_ｿﾌﾄ取り纏め_20020522ハードソフト_ハードソフト20020729案2（380×1台）_20030109ハードソフト_見積20030114(MRCF)_見積20030114(ShadowImage)【改】" xfId="617" xr:uid="{00000000-0005-0000-0000-000069020000}"/>
    <cellStyle name="見積-桁区切り_ﾊｰﾄﾞｿﾌﾄ費用_ﾊｰﾄ_ｿﾌﾄ取り纏め_20020522ハードソフト_ハードソフト20020729案2（380×1台）_20030109ハードソフト_見積20030114(MRCF)_見積20030114(ShadowImage)【改】" xfId="618" xr:uid="{00000000-0005-0000-0000-00006A020000}"/>
    <cellStyle name="見積桁区切り_ﾊｰﾄﾞｿﾌﾄ費用_ﾊｰﾄ_ｿﾌﾄ取り纏め_20020522ハードソフト_ハードソフト20020729案2（380×1台）_20030110ハードソフト(MRCF-Lite)" xfId="619" xr:uid="{00000000-0005-0000-0000-00006B020000}"/>
    <cellStyle name="見積-桁区切り_ﾊｰﾄﾞｿﾌﾄ費用_ﾊｰﾄ_ｿﾌﾄ取り纏め_20020522ハードソフト_ハードソフト20020729案2（380×1台）_20030110ハードソフト(MRCF-Lite)" xfId="620" xr:uid="{00000000-0005-0000-0000-00006C020000}"/>
    <cellStyle name="見積桁区切り_ﾊｰﾄﾞｿﾌﾄ費用_ﾊｰﾄ_ｿﾌﾄ取り纏め_20020522ハードソフト_ハードソフト20020729案2（380×1台）_20030110ハードソフト(MRCF-Lite)_【修正】ハードソフト" xfId="621" xr:uid="{00000000-0005-0000-0000-00006D020000}"/>
    <cellStyle name="見積-桁区切り_ﾊｰﾄﾞｿﾌﾄ費用_ﾊｰﾄ_ｿﾌﾄ取り纏め_20020522ハードソフト_ハードソフト20020729案2（380×1台）_20030110ハードソフト(MRCF-Lite)_【修正】ハードソフト" xfId="622" xr:uid="{00000000-0005-0000-0000-00006E020000}"/>
    <cellStyle name="見積桁区切り_ﾊｰﾄﾞｿﾌﾄ費用_ﾊｰﾄ_ｿﾌﾄ取り纏め_20020522ハードソフト_ハードソフト20020729案2（380×1台）_20030110ハードソフト(MRCF-Lite)_【松】20030116ハードソフト(APDB,MRCF-Lite)" xfId="623" xr:uid="{00000000-0005-0000-0000-00006F020000}"/>
    <cellStyle name="見積-桁区切り_ﾊｰﾄﾞｿﾌﾄ費用_ﾊｰﾄ_ｿﾌﾄ取り纏め_20020522ハードソフト_ハードソフト20020729案2（380×1台）_20030110ハードソフト(MRCF-Lite)_【松】20030116ハードソフト(APDB,MRCF-Lite)" xfId="624" xr:uid="{00000000-0005-0000-0000-000070020000}"/>
    <cellStyle name="見積桁区切り_ﾊｰﾄﾞｿﾌﾄ費用_ﾊｰﾄ_ｿﾌﾄ取り纏め_20020522ハードソフト_ハードソフト20020729案2（380×1台）_20030110ハードソフト(MRCF-Lite)_【提出】R3サーバ御見積0304251" xfId="625" xr:uid="{00000000-0005-0000-0000-000071020000}"/>
    <cellStyle name="見積-桁区切り_ﾊｰﾄﾞｿﾌﾄ費用_ﾊｰﾄ_ｿﾌﾄ取り纏め_20020522ハードソフト_ハードソフト20020729案2（380×1台）_20030110ハードソフト(MRCF-Lite)_【提出】R3サーバ御見積0304251" xfId="626" xr:uid="{00000000-0005-0000-0000-000072020000}"/>
    <cellStyle name="見積桁区切り_ﾊｰﾄﾞｿﾌﾄ費用_ﾊｰﾄ_ｿﾌﾄ取り纏め_20020522ハードソフト_ハードソフト20020729案2（380×1台）_20030110ハードソフト(MRCF-Lite)_20030114ハードソフト(APDB,MRCF-Lite)" xfId="627" xr:uid="{00000000-0005-0000-0000-000073020000}"/>
    <cellStyle name="見積-桁区切り_ﾊｰﾄﾞｿﾌﾄ費用_ﾊｰﾄ_ｿﾌﾄ取り纏め_20020522ハードソフト_ハードソフト20020729案2（380×1台）_20030110ハードソフト(MRCF-Lite)_20030114ハードソフト(APDB,MRCF-Lite)" xfId="628" xr:uid="{00000000-0005-0000-0000-000074020000}"/>
    <cellStyle name="見積桁区切り_ﾊｰﾄﾞｿﾌﾄ費用_ﾊｰﾄ_ｿﾌﾄ取り纏め_20020522ハードソフト_ハードソフト20020729案2（380×1台）_20030110ハードソフト(MRCF-Lite)_20030122ハードソフト" xfId="629" xr:uid="{00000000-0005-0000-0000-000075020000}"/>
    <cellStyle name="見積-桁区切り_ﾊｰﾄﾞｿﾌﾄ費用_ﾊｰﾄ_ｿﾌﾄ取り纏め_20020522ハードソフト_ハードソフト20020729案2（380×1台）_20030110ハードソフト(MRCF-Lite)_20030122ハードソフト" xfId="630" xr:uid="{00000000-0005-0000-0000-000076020000}"/>
    <cellStyle name="見積桁区切り_ﾊｰﾄﾞｿﾌﾄ費用_ﾊｰﾄ_ｿﾌﾄ取り纏め_20020522ハードソフト_ハードソフト20020729案2（380×1台）_20030110ハードソフト(MRCF-Lite)_20030123ハードソフト" xfId="631" xr:uid="{00000000-0005-0000-0000-000077020000}"/>
    <cellStyle name="見積-桁区切り_ﾊｰﾄﾞｿﾌﾄ費用_ﾊｰﾄ_ｿﾌﾄ取り纏め_20020522ハードソフト_ハードソフト20020729案2（380×1台）_20030110ハードソフト(MRCF-Lite)_20030123ハードソフト" xfId="632" xr:uid="{00000000-0005-0000-0000-000078020000}"/>
    <cellStyle name="見積桁区切り_ﾊｰﾄﾞｿﾌﾄ費用_ﾊｰﾄ_ｿﾌﾄ取り纏め_20020522ハードソフト_ハードソフト20020729案2（380×1台）_20030110ハードソフト(MRCF-Lite)_ハードソフト" xfId="633" xr:uid="{00000000-0005-0000-0000-000079020000}"/>
    <cellStyle name="見積-桁区切り_ﾊｰﾄﾞｿﾌﾄ費用_ﾊｰﾄ_ｿﾌﾄ取り纏め_20020522ハードソフト_ハードソフト20020729案2（380×1台）_20030110ハードソフト(MRCF-Lite)_ハードソフト" xfId="634" xr:uid="{00000000-0005-0000-0000-00007A020000}"/>
    <cellStyle name="見積桁区切り_ﾊｰﾄﾞｿﾌﾄ費用_ﾊｰﾄ_ｿﾌﾄ取り纏め_20020522ハードソフト_ハードソフト20020729案2（380×1台）_開発機器用" xfId="635" xr:uid="{00000000-0005-0000-0000-00007B020000}"/>
    <cellStyle name="見積-桁区切り_ﾊｰﾄﾞｿﾌﾄ費用_ﾊｰﾄ_ｿﾌﾄ取り纏め_20020522ハードソフト_ハードソフト20020729案2（380×1台）_開発機器用" xfId="636" xr:uid="{00000000-0005-0000-0000-00007C020000}"/>
    <cellStyle name="見積桁区切り_ﾊｰﾄﾞｿﾌﾄ費用_ﾊｰﾄ_ｿﾌﾄ取り纏め_20020522ハードソフト_ハードソフト20020729案2（380×1台）_開発機器用_見積20030114(MRCF)" xfId="637" xr:uid="{00000000-0005-0000-0000-00007D020000}"/>
    <cellStyle name="見積-桁区切り_ﾊｰﾄﾞｿﾌﾄ費用_ﾊｰﾄ_ｿﾌﾄ取り纏め_20020522ハードソフト_ハードソフト20020729案2（380×1台）_開発機器用_見積20030114(MRCF)" xfId="638" xr:uid="{00000000-0005-0000-0000-00007E020000}"/>
    <cellStyle name="見積桁区切り_ﾊｰﾄﾞｿﾌﾄ費用_ﾊｰﾄ_ｿﾌﾄ取り纏め_20020522ハードソフト_ハードソフト20020729案2（380×1台）_開発機器用_見積20030114(MRCF)_見積20030114(ShadowImage)【改】" xfId="639" xr:uid="{00000000-0005-0000-0000-00007F020000}"/>
    <cellStyle name="見積-桁区切り_ﾊｰﾄﾞｿﾌﾄ費用_ﾊｰﾄ_ｿﾌﾄ取り纏め_20020522ハードソフト_ハードソフト20020729案2（380×1台）_開発機器用_見積20030114(MRCF)_見積20030114(ShadowImage)【改】" xfId="640" xr:uid="{00000000-0005-0000-0000-000080020000}"/>
    <cellStyle name="見積桁区切り_ﾊｰﾄﾞｿﾌﾄ費用_ﾊｰﾄ_ｿﾌﾄ取り纏め_20020522ハードソフト_ハードソフト20020729案2（380×1台）_見積20030114(ShadowImage)【改】" xfId="641" xr:uid="{00000000-0005-0000-0000-000081020000}"/>
    <cellStyle name="見積-桁区切り_ﾊｰﾄﾞｿﾌﾄ費用_ﾊｰﾄ_ｿﾌﾄ取り纏め_20020522ハードソフト_ハードソフト20020729案2（380×1台）_見積20030114(ShadowImage)【改】" xfId="642" xr:uid="{00000000-0005-0000-0000-000082020000}"/>
    <cellStyle name="見積桁区切り_ﾊｰﾄﾞｿﾌﾄ費用_ﾊｰﾄ_ｿﾌﾄ取り纏め_20020522ハードソフト_ハードソフト20030313" xfId="643" xr:uid="{00000000-0005-0000-0000-000083020000}"/>
    <cellStyle name="見積-桁区切り_ﾊｰﾄﾞｿﾌﾄ費用_ﾊｰﾄ_ｿﾌﾄ取り纏め_20020522ハードソフト_ハードソフト20030313" xfId="644" xr:uid="{00000000-0005-0000-0000-000084020000}"/>
    <cellStyle name="見積桁区切り_ﾊｰﾄﾞｿﾌﾄ費用_ﾊｰﾄ_ｿﾌﾄ取り纏め_20020522ハードソフト_見積20030114(MRCF)" xfId="645" xr:uid="{00000000-0005-0000-0000-000085020000}"/>
    <cellStyle name="見積-桁区切り_ﾊｰﾄﾞｿﾌﾄ費用_ﾊｰﾄ_ｿﾌﾄ取り纏め_20020522ハードソフト_見積20030114(MRCF)" xfId="646" xr:uid="{00000000-0005-0000-0000-000086020000}"/>
    <cellStyle name="見積桁区切り_ﾊｰﾄﾞｿﾌﾄ費用_ﾊｰﾄ_ｿﾌﾄ取り纏め_20020522ハードソフト_見積20030114(MRCF)_見積20030114(ShadowImage)【改】" xfId="647" xr:uid="{00000000-0005-0000-0000-000087020000}"/>
    <cellStyle name="見積-桁区切り_ﾊｰﾄﾞｿﾌﾄ費用_ﾊｰﾄ_ｿﾌﾄ取り纏め_20020522ハードソフト_見積20030114(MRCF)_見積20030114(ShadowImage)【改】" xfId="648" xr:uid="{00000000-0005-0000-0000-000088020000}"/>
    <cellStyle name="見積桁区切り_ﾊｰﾄﾞｿﾌﾄ費用_ﾊｰﾄ_ｿﾌﾄ取り纏め_20020522ハードソフト_本番機構成20020807" xfId="649" xr:uid="{00000000-0005-0000-0000-000089020000}"/>
    <cellStyle name="見積-桁区切り_ﾊｰﾄﾞｿﾌﾄ費用_ﾊｰﾄ_ｿﾌﾄ取り纏め_20020522ハードソフト_本番機構成20020807" xfId="650" xr:uid="{00000000-0005-0000-0000-00008A020000}"/>
    <cellStyle name="見積桁区切り_ﾊｰﾄﾞｿﾌﾄ費用_ﾊｰﾄ_ｿﾌﾄ取り纏め_20020522ハードソフト_本番機構成20021129" xfId="651" xr:uid="{00000000-0005-0000-0000-00008B020000}"/>
    <cellStyle name="見積-桁区切り_ﾊｰﾄﾞｿﾌﾄ費用_ﾊｰﾄ_ｿﾌﾄ取り纏め_20020522ハードソフト_本番機構成20021129" xfId="652" xr:uid="{00000000-0005-0000-0000-00008C020000}"/>
    <cellStyle name="見積桁区切り_ﾊｰﾄﾞｿﾌﾄ費用_ﾊｰﾄ_ｿﾌﾄ取り纏め_20020522ハードソフト_本番機構成20021129_20030109muratal" xfId="653" xr:uid="{00000000-0005-0000-0000-00008D020000}"/>
    <cellStyle name="見積-桁区切り_ﾊｰﾄﾞｿﾌﾄ費用_ﾊｰﾄ_ｿﾌﾄ取り纏め_20020522ハードソフト_本番機構成20021129_20030109muratal" xfId="654" xr:uid="{00000000-0005-0000-0000-00008E020000}"/>
    <cellStyle name="見積桁区切り_ﾊｰﾄﾞｿﾌﾄ費用_ﾊｰﾄ_ｿﾌﾄ取り纏め_20020522ハードソフト_本番機構成20021129_20030109muratal_見積20030114(MRCF)" xfId="655" xr:uid="{00000000-0005-0000-0000-00008F020000}"/>
    <cellStyle name="見積-桁区切り_ﾊｰﾄﾞｿﾌﾄ費用_ﾊｰﾄ_ｿﾌﾄ取り纏め_20020522ハードソフト_本番機構成20021129_20030109muratal_見積20030114(MRCF)" xfId="656" xr:uid="{00000000-0005-0000-0000-000090020000}"/>
    <cellStyle name="見積桁区切り_ﾊｰﾄﾞｿﾌﾄ費用_ﾊｰﾄ_ｿﾌﾄ取り纏め_20020522ハードソフト_本番機構成20021129_20030109muratal_見積20030114(MRCF)_見積20030114(ShadowImage)【改】" xfId="657" xr:uid="{00000000-0005-0000-0000-000091020000}"/>
    <cellStyle name="見積-桁区切り_ﾊｰﾄﾞｿﾌﾄ費用_ﾊｰﾄ_ｿﾌﾄ取り纏め_20020522ハードソフト_本番機構成20021129_20030109muratal_見積20030114(MRCF)_見積20030114(ShadowImage)【改】" xfId="658" xr:uid="{00000000-0005-0000-0000-000092020000}"/>
    <cellStyle name="見積桁区切り_ﾊｰﾄﾞｿﾌﾄ費用_ﾊｰﾄ_ｿﾌﾄ取り纏め_20020522ハードソフト_本番機構成20021129_20030109ハードソフト" xfId="659" xr:uid="{00000000-0005-0000-0000-000093020000}"/>
    <cellStyle name="見積-桁区切り_ﾊｰﾄﾞｿﾌﾄ費用_ﾊｰﾄ_ｿﾌﾄ取り纏め_20020522ハードソフト_本番機構成20021129_20030109ハードソフト" xfId="660" xr:uid="{00000000-0005-0000-0000-000094020000}"/>
    <cellStyle name="見積桁区切り_ﾊｰﾄﾞｿﾌﾄ費用_ﾊｰﾄ_ｿﾌﾄ取り纏め_20020522ハードソフト_本番機構成20021129_20030109ハードソフト_見積20030114(MRCF)" xfId="661" xr:uid="{00000000-0005-0000-0000-000095020000}"/>
    <cellStyle name="見積-桁区切り_ﾊｰﾄﾞｿﾌﾄ費用_ﾊｰﾄ_ｿﾌﾄ取り纏め_20020522ハードソフト_本番機構成20021129_20030109ハードソフト_見積20030114(MRCF)" xfId="662" xr:uid="{00000000-0005-0000-0000-000096020000}"/>
    <cellStyle name="見積桁区切り_ﾊｰﾄﾞｿﾌﾄ費用_ﾊｰﾄ_ｿﾌﾄ取り纏め_20020522ハードソフト_本番機構成20021129_20030109ハードソフト_見積20030114(MRCF)_見積20030114(ShadowImage)【改】" xfId="663" xr:uid="{00000000-0005-0000-0000-000097020000}"/>
    <cellStyle name="見積-桁区切り_ﾊｰﾄﾞｿﾌﾄ費用_ﾊｰﾄ_ｿﾌﾄ取り纏め_20020522ハードソフト_本番機構成20021129_20030109ハードソフト_見積20030114(MRCF)_見積20030114(ShadowImage)【改】" xfId="664" xr:uid="{00000000-0005-0000-0000-000098020000}"/>
    <cellStyle name="見積桁区切り_ﾊｰﾄﾞｿﾌﾄ費用_ﾊｰﾄ_ｿﾌﾄ取り纏め_20020522ハードソフト_本番機構成20021129_20030110ハードソフト(MRCF-Lite)" xfId="665" xr:uid="{00000000-0005-0000-0000-000099020000}"/>
    <cellStyle name="見積-桁区切り_ﾊｰﾄﾞｿﾌﾄ費用_ﾊｰﾄ_ｿﾌﾄ取り纏め_20020522ハードソフト_本番機構成20021129_20030110ハードソフト(MRCF-Lite)" xfId="666" xr:uid="{00000000-0005-0000-0000-00009A020000}"/>
    <cellStyle name="見積桁区切り_ﾊｰﾄﾞｿﾌﾄ費用_ﾊｰﾄ_ｿﾌﾄ取り纏め_20020522ハードソフト_本番機構成20021129_20030110ハードソフト(MRCF-Lite)_【修正】ハードソフト" xfId="667" xr:uid="{00000000-0005-0000-0000-00009B020000}"/>
    <cellStyle name="見積-桁区切り_ﾊｰﾄﾞｿﾌﾄ費用_ﾊｰﾄ_ｿﾌﾄ取り纏め_20020522ハードソフト_本番機構成20021129_20030110ハードソフト(MRCF-Lite)_【修正】ハードソフト" xfId="668" xr:uid="{00000000-0005-0000-0000-00009C020000}"/>
    <cellStyle name="見積桁区切り_ﾊｰﾄﾞｿﾌﾄ費用_ﾊｰﾄ_ｿﾌﾄ取り纏め_20020522ハードソフト_本番機構成20021129_20030110ハードソフト(MRCF-Lite)_【松】20030116ハードソフト(APDB,MRCF-Lite)" xfId="669" xr:uid="{00000000-0005-0000-0000-00009D020000}"/>
    <cellStyle name="見積-桁区切り_ﾊｰﾄﾞｿﾌﾄ費用_ﾊｰﾄ_ｿﾌﾄ取り纏め_20020522ハードソフト_本番機構成20021129_20030110ハードソフト(MRCF-Lite)_【松】20030116ハードソフト(APDB,MRCF-Lite)" xfId="670" xr:uid="{00000000-0005-0000-0000-00009E020000}"/>
    <cellStyle name="見積桁区切り_ﾊｰﾄﾞｿﾌﾄ費用_ﾊｰﾄ_ｿﾌﾄ取り纏め_20020522ハードソフト_本番機構成20021129_20030110ハードソフト(MRCF-Lite)_【提出】R3サーバ御見積0304251" xfId="671" xr:uid="{00000000-0005-0000-0000-00009F020000}"/>
    <cellStyle name="見積-桁区切り_ﾊｰﾄﾞｿﾌﾄ費用_ﾊｰﾄ_ｿﾌﾄ取り纏め_20020522ハードソフト_本番機構成20021129_20030110ハードソフト(MRCF-Lite)_【提出】R3サーバ御見積0304251" xfId="672" xr:uid="{00000000-0005-0000-0000-0000A0020000}"/>
    <cellStyle name="見積桁区切り_ﾊｰﾄﾞｿﾌﾄ費用_ﾊｰﾄ_ｿﾌﾄ取り纏め_20020522ハードソフト_本番機構成20021129_20030110ハードソフト(MRCF-Lite)_20030114ハードソフト(APDB,MRCF-Lite)" xfId="673" xr:uid="{00000000-0005-0000-0000-0000A1020000}"/>
    <cellStyle name="見積-桁区切り_ﾊｰﾄﾞｿﾌﾄ費用_ﾊｰﾄ_ｿﾌﾄ取り纏め_20020522ハードソフト_本番機構成20021129_20030110ハードソフト(MRCF-Lite)_20030114ハードソフト(APDB,MRCF-Lite)" xfId="674" xr:uid="{00000000-0005-0000-0000-0000A2020000}"/>
    <cellStyle name="見積桁区切り_ﾊｰﾄﾞｿﾌﾄ費用_ﾊｰﾄ_ｿﾌﾄ取り纏め_20020522ハードソフト_本番機構成20021129_20030110ハードソフト(MRCF-Lite)_20030122ハードソフト" xfId="675" xr:uid="{00000000-0005-0000-0000-0000A3020000}"/>
    <cellStyle name="見積-桁区切り_ﾊｰﾄﾞｿﾌﾄ費用_ﾊｰﾄ_ｿﾌﾄ取り纏め_20020522ハードソフト_本番機構成20021129_20030110ハードソフト(MRCF-Lite)_20030122ハードソフト" xfId="676" xr:uid="{00000000-0005-0000-0000-0000A4020000}"/>
    <cellStyle name="見積桁区切り_ﾊｰﾄﾞｿﾌﾄ費用_ﾊｰﾄ_ｿﾌﾄ取り纏め_20020522ハードソフト_本番機構成20021129_20030110ハードソフト(MRCF-Lite)_20030123ハードソフト" xfId="677" xr:uid="{00000000-0005-0000-0000-0000A5020000}"/>
    <cellStyle name="見積-桁区切り_ﾊｰﾄﾞｿﾌﾄ費用_ﾊｰﾄ_ｿﾌﾄ取り纏め_20020522ハードソフト_本番機構成20021129_20030110ハードソフト(MRCF-Lite)_20030123ハードソフト" xfId="678" xr:uid="{00000000-0005-0000-0000-0000A6020000}"/>
    <cellStyle name="見積桁区切り_ﾊｰﾄﾞｿﾌﾄ費用_ﾊｰﾄ_ｿﾌﾄ取り纏め_20020522ハードソフト_本番機構成20021129_20030110ハードソフト(MRCF-Lite)_ハードソフト" xfId="679" xr:uid="{00000000-0005-0000-0000-0000A7020000}"/>
    <cellStyle name="見積-桁区切り_ﾊｰﾄﾞｿﾌﾄ費用_ﾊｰﾄ_ｿﾌﾄ取り纏め_20020522ハードソフト_本番機構成20021129_20030110ハードソフト(MRCF-Lite)_ハードソフト" xfId="680" xr:uid="{00000000-0005-0000-0000-0000A8020000}"/>
    <cellStyle name="見積桁区切り_ﾊｰﾄﾞｿﾌﾄ費用_ﾊｰﾄ_ｿﾌﾄ取り纏め_20020522ハードソフト_本番機構成20021129_開発機器用" xfId="681" xr:uid="{00000000-0005-0000-0000-0000A9020000}"/>
    <cellStyle name="見積-桁区切り_ﾊｰﾄﾞｿﾌﾄ費用_ﾊｰﾄ_ｿﾌﾄ取り纏め_20020522ハードソフト_本番機構成20021129_開発機器用" xfId="682" xr:uid="{00000000-0005-0000-0000-0000AA020000}"/>
    <cellStyle name="見積桁区切り_ﾊｰﾄﾞｿﾌﾄ費用_ﾊｰﾄ_ｿﾌﾄ取り纏め_20020522ハードソフト_本番機構成20021129_開発機器用_見積20030114(MRCF)" xfId="683" xr:uid="{00000000-0005-0000-0000-0000AB020000}"/>
    <cellStyle name="見積-桁区切り_ﾊｰﾄﾞｿﾌﾄ費用_ﾊｰﾄ_ｿﾌﾄ取り纏め_20020522ハードソフト_本番機構成20021129_開発機器用_見積20030114(MRCF)" xfId="684" xr:uid="{00000000-0005-0000-0000-0000AC020000}"/>
    <cellStyle name="見積桁区切り_ﾊｰﾄﾞｿﾌﾄ費用_ﾊｰﾄ_ｿﾌﾄ取り纏め_20020522ハードソフト_本番機構成20021129_開発機器用_見積20030114(MRCF)_見積20030114(ShadowImage)【改】" xfId="685" xr:uid="{00000000-0005-0000-0000-0000AD020000}"/>
    <cellStyle name="見積-桁区切り_ﾊｰﾄﾞｿﾌﾄ費用_ﾊｰﾄ_ｿﾌﾄ取り纏め_20020522ハードソフト_本番機構成20021129_開発機器用_見積20030114(MRCF)_見積20030114(ShadowImage)【改】" xfId="686" xr:uid="{00000000-0005-0000-0000-0000AE020000}"/>
    <cellStyle name="見積桁区切り_ﾊｰﾄﾞｿﾌﾄ費用_ﾊｰﾄ_ｿﾌﾄ取り纏め_20020522ハードソフト_本番機構成20021129_見積20030114(ShadowImage)【改】" xfId="687" xr:uid="{00000000-0005-0000-0000-0000AF020000}"/>
    <cellStyle name="見積-桁区切り_ﾊｰﾄﾞｿﾌﾄ費用_ﾊｰﾄ_ｿﾌﾄ取り纏め_20020522ハードソフト_本番機構成20021129_見積20030114(ShadowImage)【改】" xfId="688" xr:uid="{00000000-0005-0000-0000-0000B0020000}"/>
    <cellStyle name="見積桁区切り_ﾊｰﾄﾞｿﾌﾄ費用_ﾊｰﾄ_ｿﾌﾄ取り纏め_20020524ハードソフト" xfId="689" xr:uid="{00000000-0005-0000-0000-0000B1020000}"/>
    <cellStyle name="見積-桁区切り_ﾊｰﾄﾞｿﾌﾄ費用_ﾊｰﾄ_ｿﾌﾄ取り纏め_20020524ハードソフト" xfId="690" xr:uid="{00000000-0005-0000-0000-0000B2020000}"/>
    <cellStyle name="見積桁区切り_ﾊｰﾄﾞｿﾌﾄ費用_ﾊｰﾄ_ｿﾌﾄ取り纏め_20020524ハードソフト_【20021205修正、顧客未提出】顧客提出ハード021130" xfId="691" xr:uid="{00000000-0005-0000-0000-0000B3020000}"/>
    <cellStyle name="見積-桁区切り_ﾊｰﾄﾞｿﾌﾄ費用_ﾊｰﾄ_ｿﾌﾄ取り纏め_20020524ハードソフト_【20021205修正、顧客未提出】顧客提出ハード021130" xfId="692" xr:uid="{00000000-0005-0000-0000-0000B4020000}"/>
    <cellStyle name="見積桁区切り_ﾊｰﾄﾞｿﾌﾄ費用_ﾊｰﾄ_ｿﾌﾄ取り纏め_20020524ハードソフト_【修正】ハードソフト" xfId="693" xr:uid="{00000000-0005-0000-0000-0000B5020000}"/>
    <cellStyle name="見積-桁区切り_ﾊｰﾄﾞｿﾌﾄ費用_ﾊｰﾄ_ｿﾌﾄ取り纏め_20020524ハードソフト_【修正】ハードソフト" xfId="694" xr:uid="{00000000-0005-0000-0000-0000B6020000}"/>
    <cellStyle name="見積桁区切り_ﾊｰﾄﾞｿﾌﾄ費用_ﾊｰﾄ_ｿﾌﾄ取り纏め_20020524ハードソフト_【松】20030116ハードソフト(APDB,MRCF-Lite)" xfId="695" xr:uid="{00000000-0005-0000-0000-0000B7020000}"/>
    <cellStyle name="見積-桁区切り_ﾊｰﾄﾞｿﾌﾄ費用_ﾊｰﾄ_ｿﾌﾄ取り纏め_20020524ハードソフト_【松】20030116ハードソフト(APDB,MRCF-Lite)" xfId="696" xr:uid="{00000000-0005-0000-0000-0000B8020000}"/>
    <cellStyle name="見積桁区切り_ﾊｰﾄﾞｿﾌﾄ費用_ﾊｰﾄ_ｿﾌﾄ取り纏め_20020524ハードソフト_【提出】R3サーバ御見積0304251" xfId="697" xr:uid="{00000000-0005-0000-0000-0000B9020000}"/>
    <cellStyle name="見積-桁区切り_ﾊｰﾄﾞｿﾌﾄ費用_ﾊｰﾄ_ｿﾌﾄ取り纏め_20020524ハードソフト_【提出】R3サーバ御見積0304251" xfId="698" xr:uid="{00000000-0005-0000-0000-0000BA020000}"/>
    <cellStyle name="見積桁区切り_ﾊｰﾄﾞｿﾌﾄ費用_ﾊｰﾄ_ｿﾌﾄ取り纏め_20020524ハードソフト_20030107ハードソフト" xfId="699" xr:uid="{00000000-0005-0000-0000-0000BB020000}"/>
    <cellStyle name="見積-桁区切り_ﾊｰﾄﾞｿﾌﾄ費用_ﾊｰﾄ_ｿﾌﾄ取り纏め_20020524ハードソフト_20030107ハードソフト" xfId="700" xr:uid="{00000000-0005-0000-0000-0000BC020000}"/>
    <cellStyle name="見積桁区切り_ﾊｰﾄﾞｿﾌﾄ費用_ﾊｰﾄ_ｿﾌﾄ取り纏め_20020524ハードソフト_20030107ハードソフト_20030109muratal" xfId="701" xr:uid="{00000000-0005-0000-0000-0000BD020000}"/>
    <cellStyle name="見積-桁区切り_ﾊｰﾄﾞｿﾌﾄ費用_ﾊｰﾄ_ｿﾌﾄ取り纏め_20020524ハードソフト_20030107ハードソフト_20030109muratal" xfId="702" xr:uid="{00000000-0005-0000-0000-0000BE020000}"/>
    <cellStyle name="見積桁区切り_ﾊｰﾄﾞｿﾌﾄ費用_ﾊｰﾄ_ｿﾌﾄ取り纏め_20020524ハードソフト_20030107ハードソフト_20030109muratal_見積20030114(MRCF)" xfId="703" xr:uid="{00000000-0005-0000-0000-0000BF020000}"/>
    <cellStyle name="見積-桁区切り_ﾊｰﾄﾞｿﾌﾄ費用_ﾊｰﾄ_ｿﾌﾄ取り纏め_20020524ハードソフト_20030107ハードソフト_20030109muratal_見積20030114(MRCF)" xfId="704" xr:uid="{00000000-0005-0000-0000-0000C0020000}"/>
    <cellStyle name="見積桁区切り_ﾊｰﾄﾞｿﾌﾄ費用_ﾊｰﾄ_ｿﾌﾄ取り纏め_20020524ハードソフト_20030107ハードソフト_20030109muratal_見積20030114(MRCF)_見積20030114(ShadowImage)【改】" xfId="705" xr:uid="{00000000-0005-0000-0000-0000C1020000}"/>
    <cellStyle name="見積-桁区切り_ﾊｰﾄﾞｿﾌﾄ費用_ﾊｰﾄ_ｿﾌﾄ取り纏め_20020524ハードソフト_20030107ハードソフト_20030109muratal_見積20030114(MRCF)_見積20030114(ShadowImage)【改】" xfId="706" xr:uid="{00000000-0005-0000-0000-0000C2020000}"/>
    <cellStyle name="見積桁区切り_ﾊｰﾄﾞｿﾌﾄ費用_ﾊｰﾄ_ｿﾌﾄ取り纏め_20020524ハードソフト_20030107ハードソフト_20030109ハードソフト" xfId="707" xr:uid="{00000000-0005-0000-0000-0000C3020000}"/>
    <cellStyle name="見積-桁区切り_ﾊｰﾄﾞｿﾌﾄ費用_ﾊｰﾄ_ｿﾌﾄ取り纏め_20020524ハードソフト_20030107ハードソフト_20030109ハードソフト" xfId="708" xr:uid="{00000000-0005-0000-0000-0000C4020000}"/>
    <cellStyle name="見積桁区切り_ﾊｰﾄﾞｿﾌﾄ費用_ﾊｰﾄ_ｿﾌﾄ取り纏め_20020524ハードソフト_20030107ハードソフト_20030109ハードソフト_見積20030114(MRCF)" xfId="709" xr:uid="{00000000-0005-0000-0000-0000C5020000}"/>
    <cellStyle name="見積-桁区切り_ﾊｰﾄﾞｿﾌﾄ費用_ﾊｰﾄ_ｿﾌﾄ取り纏め_20020524ハードソフト_20030107ハードソフト_20030109ハードソフト_見積20030114(MRCF)" xfId="710" xr:uid="{00000000-0005-0000-0000-0000C6020000}"/>
    <cellStyle name="見積桁区切り_ﾊｰﾄﾞｿﾌﾄ費用_ﾊｰﾄ_ｿﾌﾄ取り纏め_20020524ハードソフト_20030107ハードソフト_20030109ハードソフト_見積20030114(MRCF)_見積20030114(ShadowImage)【改】" xfId="711" xr:uid="{00000000-0005-0000-0000-0000C7020000}"/>
    <cellStyle name="見積-桁区切り_ﾊｰﾄﾞｿﾌﾄ費用_ﾊｰﾄ_ｿﾌﾄ取り纏め_20020524ハードソフト_20030107ハードソフト_20030109ハードソフト_見積20030114(MRCF)_見積20030114(ShadowImage)【改】" xfId="712" xr:uid="{00000000-0005-0000-0000-0000C8020000}"/>
    <cellStyle name="見積桁区切り_ﾊｰﾄﾞｿﾌﾄ費用_ﾊｰﾄ_ｿﾌﾄ取り纏め_20020524ハードソフト_20030107ハードソフト_20030110ハードソフト(MRCF-Lite)" xfId="713" xr:uid="{00000000-0005-0000-0000-0000C9020000}"/>
    <cellStyle name="見積-桁区切り_ﾊｰﾄﾞｿﾌﾄ費用_ﾊｰﾄ_ｿﾌﾄ取り纏め_20020524ハードソフト_20030107ハードソフト_20030110ハードソフト(MRCF-Lite)" xfId="714" xr:uid="{00000000-0005-0000-0000-0000CA020000}"/>
    <cellStyle name="見積桁区切り_ﾊｰﾄﾞｿﾌﾄ費用_ﾊｰﾄ_ｿﾌﾄ取り纏め_20020524ハードソフト_20030107ハードソフト_20030110ハードソフト(MRCF-Lite)_【修正】ハードソフト" xfId="715" xr:uid="{00000000-0005-0000-0000-0000CB020000}"/>
    <cellStyle name="見積-桁区切り_ﾊｰﾄﾞｿﾌﾄ費用_ﾊｰﾄ_ｿﾌﾄ取り纏め_20020524ハードソフト_20030107ハードソフト_20030110ハードソフト(MRCF-Lite)_【修正】ハードソフト" xfId="716" xr:uid="{00000000-0005-0000-0000-0000CC020000}"/>
    <cellStyle name="見積桁区切り_ﾊｰﾄﾞｿﾌﾄ費用_ﾊｰﾄ_ｿﾌﾄ取り纏め_20020524ハードソフト_20030107ハードソフト_20030110ハードソフト(MRCF-Lite)_【松】20030116ハードソフト(APDB,MRCF-Lite)" xfId="717" xr:uid="{00000000-0005-0000-0000-0000CD020000}"/>
    <cellStyle name="見積-桁区切り_ﾊｰﾄﾞｿﾌﾄ費用_ﾊｰﾄ_ｿﾌﾄ取り纏め_20020524ハードソフト_20030107ハードソフト_20030110ハードソフト(MRCF-Lite)_【松】20030116ハードソフト(APDB,MRCF-Lite)" xfId="718" xr:uid="{00000000-0005-0000-0000-0000CE020000}"/>
    <cellStyle name="見積桁区切り_ﾊｰﾄﾞｿﾌﾄ費用_ﾊｰﾄ_ｿﾌﾄ取り纏め_20020524ハードソフト_20030107ハードソフト_20030110ハードソフト(MRCF-Lite)_【提出】R3サーバ御見積0304251" xfId="719" xr:uid="{00000000-0005-0000-0000-0000CF020000}"/>
    <cellStyle name="見積-桁区切り_ﾊｰﾄﾞｿﾌﾄ費用_ﾊｰﾄ_ｿﾌﾄ取り纏め_20020524ハードソフト_20030107ハードソフト_20030110ハードソフト(MRCF-Lite)_【提出】R3サーバ御見積0304251" xfId="720" xr:uid="{00000000-0005-0000-0000-0000D0020000}"/>
    <cellStyle name="見積桁区切り_ﾊｰﾄﾞｿﾌﾄ費用_ﾊｰﾄ_ｿﾌﾄ取り纏め_20020524ハードソフト_20030107ハードソフト_20030110ハードソフト(MRCF-Lite)_20030114ハードソフト(APDB,MRCF-Lite)" xfId="721" xr:uid="{00000000-0005-0000-0000-0000D1020000}"/>
    <cellStyle name="見積-桁区切り_ﾊｰﾄﾞｿﾌﾄ費用_ﾊｰﾄ_ｿﾌﾄ取り纏め_20020524ハードソフト_20030107ハードソフト_20030110ハードソフト(MRCF-Lite)_20030114ハードソフト(APDB,MRCF-Lite)" xfId="722" xr:uid="{00000000-0005-0000-0000-0000D2020000}"/>
    <cellStyle name="見積桁区切り_ﾊｰﾄﾞｿﾌﾄ費用_ﾊｰﾄ_ｿﾌﾄ取り纏め_20020524ハードソフト_20030107ハードソフト_20030110ハードソフト(MRCF-Lite)_20030122ハードソフト" xfId="723" xr:uid="{00000000-0005-0000-0000-0000D3020000}"/>
    <cellStyle name="見積-桁区切り_ﾊｰﾄﾞｿﾌﾄ費用_ﾊｰﾄ_ｿﾌﾄ取り纏め_20020524ハードソフト_20030107ハードソフト_20030110ハードソフト(MRCF-Lite)_20030122ハードソフト" xfId="724" xr:uid="{00000000-0005-0000-0000-0000D4020000}"/>
    <cellStyle name="見積桁区切り_ﾊｰﾄﾞｿﾌﾄ費用_ﾊｰﾄ_ｿﾌﾄ取り纏め_20020524ハードソフト_20030107ハードソフト_20030110ハードソフト(MRCF-Lite)_20030123ハードソフト" xfId="725" xr:uid="{00000000-0005-0000-0000-0000D5020000}"/>
    <cellStyle name="見積-桁区切り_ﾊｰﾄﾞｿﾌﾄ費用_ﾊｰﾄ_ｿﾌﾄ取り纏め_20020524ハードソフト_20030107ハードソフト_20030110ハードソフト(MRCF-Lite)_20030123ハードソフト" xfId="726" xr:uid="{00000000-0005-0000-0000-0000D6020000}"/>
    <cellStyle name="見積桁区切り_ﾊｰﾄﾞｿﾌﾄ費用_ﾊｰﾄ_ｿﾌﾄ取り纏め_20020524ハードソフト_20030107ハードソフト_20030110ハードソフト(MRCF-Lite)_ハードソフト" xfId="727" xr:uid="{00000000-0005-0000-0000-0000D7020000}"/>
    <cellStyle name="見積-桁区切り_ﾊｰﾄﾞｿﾌﾄ費用_ﾊｰﾄ_ｿﾌﾄ取り纏め_20020524ハードソフト_20030107ハードソフト_20030110ハードソフト(MRCF-Lite)_ハードソフト" xfId="728" xr:uid="{00000000-0005-0000-0000-0000D8020000}"/>
    <cellStyle name="見積桁区切り_ﾊｰﾄﾞｿﾌﾄ費用_ﾊｰﾄ_ｿﾌﾄ取り纏め_20020524ハードソフト_20030107ハードソフト_開発機器用" xfId="729" xr:uid="{00000000-0005-0000-0000-0000D9020000}"/>
    <cellStyle name="見積-桁区切り_ﾊｰﾄﾞｿﾌﾄ費用_ﾊｰﾄ_ｿﾌﾄ取り纏め_20020524ハードソフト_20030107ハードソフト_開発機器用" xfId="730" xr:uid="{00000000-0005-0000-0000-0000DA020000}"/>
    <cellStyle name="見積桁区切り_ﾊｰﾄﾞｿﾌﾄ費用_ﾊｰﾄ_ｿﾌﾄ取り纏め_20020524ハードソフト_20030107ハードソフト_開発機器用_見積20030114(MRCF)" xfId="731" xr:uid="{00000000-0005-0000-0000-0000DB020000}"/>
    <cellStyle name="見積-桁区切り_ﾊｰﾄﾞｿﾌﾄ費用_ﾊｰﾄ_ｿﾌﾄ取り纏め_20020524ハードソフト_20030107ハードソフト_開発機器用_見積20030114(MRCF)" xfId="732" xr:uid="{00000000-0005-0000-0000-0000DC020000}"/>
    <cellStyle name="見積桁区切り_ﾊｰﾄﾞｿﾌﾄ費用_ﾊｰﾄ_ｿﾌﾄ取り纏め_20020524ハードソフト_20030107ハードソフト_開発機器用_見積20030114(MRCF)_見積20030114(ShadowImage)【改】" xfId="733" xr:uid="{00000000-0005-0000-0000-0000DD020000}"/>
    <cellStyle name="見積-桁区切り_ﾊｰﾄﾞｿﾌﾄ費用_ﾊｰﾄ_ｿﾌﾄ取り纏め_20020524ハードソフト_20030107ハードソフト_開発機器用_見積20030114(MRCF)_見積20030114(ShadowImage)【改】" xfId="734" xr:uid="{00000000-0005-0000-0000-0000DE020000}"/>
    <cellStyle name="見積桁区切り_ﾊｰﾄﾞｿﾌﾄ費用_ﾊｰﾄ_ｿﾌﾄ取り纏め_20020524ハードソフト_20030107ハードソフト_見積20030114(ShadowImage)【改】" xfId="735" xr:uid="{00000000-0005-0000-0000-0000DF020000}"/>
    <cellStyle name="見積-桁区切り_ﾊｰﾄﾞｿﾌﾄ費用_ﾊｰﾄ_ｿﾌﾄ取り纏め_20020524ハードソフト_20030107ハードソフト_見積20030114(ShadowImage)【改】" xfId="736" xr:uid="{00000000-0005-0000-0000-0000E0020000}"/>
    <cellStyle name="見積桁区切り_ﾊｰﾄﾞｿﾌﾄ費用_ﾊｰﾄ_ｿﾌﾄ取り纏め_20020524ハードソフト_20030109ハードソフト_local" xfId="737" xr:uid="{00000000-0005-0000-0000-0000E1020000}"/>
    <cellStyle name="見積-桁区切り_ﾊｰﾄﾞｿﾌﾄ費用_ﾊｰﾄ_ｿﾌﾄ取り纏め_20020524ハードソフト_20030109ハードソフト_local" xfId="738" xr:uid="{00000000-0005-0000-0000-0000E2020000}"/>
    <cellStyle name="見積桁区切り_ﾊｰﾄﾞｿﾌﾄ費用_ﾊｰﾄ_ｿﾌﾄ取り纏め_20020524ハードソフト_20030109ハードソフト_local_見積20030114(MRCF)" xfId="739" xr:uid="{00000000-0005-0000-0000-0000E3020000}"/>
    <cellStyle name="見積-桁区切り_ﾊｰﾄﾞｿﾌﾄ費用_ﾊｰﾄ_ｿﾌﾄ取り纏め_20020524ハードソフト_20030109ハードソフト_local_見積20030114(MRCF)" xfId="740" xr:uid="{00000000-0005-0000-0000-0000E4020000}"/>
    <cellStyle name="見積桁区切り_ﾊｰﾄﾞｿﾌﾄ費用_ﾊｰﾄ_ｿﾌﾄ取り纏め_20020524ハードソフト_20030109ハードソフト_local_見積20030114(MRCF)_見積20030114(ShadowImage)【改】" xfId="741" xr:uid="{00000000-0005-0000-0000-0000E5020000}"/>
    <cellStyle name="見積-桁区切り_ﾊｰﾄﾞｿﾌﾄ費用_ﾊｰﾄ_ｿﾌﾄ取り纏め_20020524ハードソフト_20030109ハードソフト_local_見積20030114(MRCF)_見積20030114(ShadowImage)【改】" xfId="742" xr:uid="{00000000-0005-0000-0000-0000E6020000}"/>
    <cellStyle name="見積桁区切り_ﾊｰﾄﾞｿﾌﾄ費用_ﾊｰﾄ_ｿﾌﾄ取り纏め_20020524ハードソフト_20030110ハードソフト(MRCF-Lite)" xfId="743" xr:uid="{00000000-0005-0000-0000-0000E7020000}"/>
    <cellStyle name="見積-桁区切り_ﾊｰﾄﾞｿﾌﾄ費用_ﾊｰﾄ_ｿﾌﾄ取り纏め_20020524ハードソフト_20030110ハードソフト(MRCF-Lite)" xfId="744" xr:uid="{00000000-0005-0000-0000-0000E8020000}"/>
    <cellStyle name="見積桁区切り_ﾊｰﾄﾞｿﾌﾄ費用_ﾊｰﾄ_ｿﾌﾄ取り纏め_20020524ハードソフト_20030110ハードソフト(MRCF-Lite)_見積20030114(ShadowImage)【改】" xfId="745" xr:uid="{00000000-0005-0000-0000-0000E9020000}"/>
    <cellStyle name="見積-桁区切り_ﾊｰﾄﾞｿﾌﾄ費用_ﾊｰﾄ_ｿﾌﾄ取り纏め_20020524ハードソフト_20030110ハードソフト(MRCF-Lite)_見積20030114(ShadowImage)【改】" xfId="746" xr:uid="{00000000-0005-0000-0000-0000EA020000}"/>
    <cellStyle name="見積桁区切り_ﾊｰﾄﾞｿﾌﾄ費用_ﾊｰﾄ_ｿﾌﾄ取り纏め_20020524ハードソフト_20030114ハードソフト(APDB,MRCF-Lite)" xfId="747" xr:uid="{00000000-0005-0000-0000-0000EB020000}"/>
    <cellStyle name="見積-桁区切り_ﾊｰﾄﾞｿﾌﾄ費用_ﾊｰﾄ_ｿﾌﾄ取り纏め_20020524ハードソフト_20030114ハードソフト(APDB,MRCF-Lite)" xfId="748" xr:uid="{00000000-0005-0000-0000-0000EC020000}"/>
    <cellStyle name="見積桁区切り_ﾊｰﾄﾞｿﾌﾄ費用_ﾊｰﾄ_ｿﾌﾄ取り纏め_20020524ハードソフト_20030122ハードソフト" xfId="749" xr:uid="{00000000-0005-0000-0000-0000ED020000}"/>
    <cellStyle name="見積-桁区切り_ﾊｰﾄﾞｿﾌﾄ費用_ﾊｰﾄ_ｿﾌﾄ取り纏め_20020524ハードソフト_20030122ハードソフト" xfId="750" xr:uid="{00000000-0005-0000-0000-0000EE020000}"/>
    <cellStyle name="見積桁区切り_ﾊｰﾄﾞｿﾌﾄ費用_ﾊｰﾄ_ｿﾌﾄ取り纏め_20020524ハードソフト_20030123ハードソフト" xfId="751" xr:uid="{00000000-0005-0000-0000-0000EF020000}"/>
    <cellStyle name="見積-桁区切り_ﾊｰﾄﾞｿﾌﾄ費用_ﾊｰﾄ_ｿﾌﾄ取り纏め_20020524ハードソフト_20030123ハードソフト" xfId="752" xr:uid="{00000000-0005-0000-0000-0000F0020000}"/>
    <cellStyle name="見積桁区切り_ﾊｰﾄﾞｿﾌﾄ費用_ﾊｰﾄ_ｿﾌﾄ取り纏め_20020524ハードソフト_JP１ハードソフト" xfId="753" xr:uid="{00000000-0005-0000-0000-0000F1020000}"/>
    <cellStyle name="見積-桁区切り_ﾊｰﾄﾞｿﾌﾄ費用_ﾊｰﾄ_ｿﾌﾄ取り纏め_20020524ハードソフト_JP１ハードソフト" xfId="754" xr:uid="{00000000-0005-0000-0000-0000F2020000}"/>
    <cellStyle name="見積桁区切り_ﾊｰﾄﾞｿﾌﾄ費用_ﾊｰﾄ_ｿﾌﾄ取り纏め_20020524ハードソフト_JP１ハードソフト_見積20030114(MRCF)" xfId="755" xr:uid="{00000000-0005-0000-0000-0000F3020000}"/>
    <cellStyle name="見積-桁区切り_ﾊｰﾄﾞｿﾌﾄ費用_ﾊｰﾄ_ｿﾌﾄ取り纏め_20020524ハードソフト_JP１ハードソフト_見積20030114(MRCF)" xfId="756" xr:uid="{00000000-0005-0000-0000-0000F4020000}"/>
    <cellStyle name="見積桁区切り_ﾊｰﾄﾞｿﾌﾄ費用_ﾊｰﾄ_ｿﾌﾄ取り纏め_20020524ハードソフト_JP１ハードソフト_見積20030114(MRCF)_見積20030114(ShadowImage)【改】" xfId="757" xr:uid="{00000000-0005-0000-0000-0000F5020000}"/>
    <cellStyle name="見積-桁区切り_ﾊｰﾄﾞｿﾌﾄ費用_ﾊｰﾄ_ｿﾌﾄ取り纏め_20020524ハードソフト_JP１ハードソフト_見積20030114(MRCF)_見積20030114(ShadowImage)【改】" xfId="758" xr:uid="{00000000-0005-0000-0000-0000F6020000}"/>
    <cellStyle name="見積桁区切り_ﾊｰﾄﾞｿﾌﾄ費用_ﾊｰﾄ_ｿﾌﾄ取り纏め_20020524ハードソフト_ハードソフト" xfId="759" xr:uid="{00000000-0005-0000-0000-0000F7020000}"/>
    <cellStyle name="見積-桁区切り_ﾊｰﾄﾞｿﾌﾄ費用_ﾊｰﾄ_ｿﾌﾄ取り纏め_20020524ハードソフト_ハードソフト" xfId="760" xr:uid="{00000000-0005-0000-0000-0000F8020000}"/>
    <cellStyle name="見積桁区切り_ﾊｰﾄﾞｿﾌﾄ費用_ﾊｰﾄ_ｿﾌﾄ取り纏め_20020524ハードソフト_ハードソフト20020729案2（380×1台）" xfId="761" xr:uid="{00000000-0005-0000-0000-0000F9020000}"/>
    <cellStyle name="見積-桁区切り_ﾊｰﾄﾞｿﾌﾄ費用_ﾊｰﾄ_ｿﾌﾄ取り纏め_20020524ハードソフト_ハードソフト20020729案2（380×1台）" xfId="762" xr:uid="{00000000-0005-0000-0000-0000FA020000}"/>
    <cellStyle name="見積桁区切り_ﾊｰﾄﾞｿﾌﾄ費用_ﾊｰﾄ_ｿﾌﾄ取り纏め_20020524ハードソフト_ハードソフト20020729案2（380×1台）_20030109muratal" xfId="763" xr:uid="{00000000-0005-0000-0000-0000FB020000}"/>
    <cellStyle name="見積-桁区切り_ﾊｰﾄﾞｿﾌﾄ費用_ﾊｰﾄ_ｿﾌﾄ取り纏め_20020524ハードソフト_ハードソフト20020729案2（380×1台）_20030109muratal" xfId="764" xr:uid="{00000000-0005-0000-0000-0000FC020000}"/>
    <cellStyle name="見積桁区切り_ﾊｰﾄﾞｿﾌﾄ費用_ﾊｰﾄ_ｿﾌﾄ取り纏め_20020524ハードソフト_ハードソフト20020729案2（380×1台）_20030109muratal_見積20030114(MRCF)" xfId="765" xr:uid="{00000000-0005-0000-0000-0000FD020000}"/>
    <cellStyle name="見積-桁区切り_ﾊｰﾄﾞｿﾌﾄ費用_ﾊｰﾄ_ｿﾌﾄ取り纏め_20020524ハードソフト_ハードソフト20020729案2（380×1台）_20030109muratal_見積20030114(MRCF)" xfId="766" xr:uid="{00000000-0005-0000-0000-0000FE020000}"/>
    <cellStyle name="見積桁区切り_ﾊｰﾄﾞｿﾌﾄ費用_ﾊｰﾄ_ｿﾌﾄ取り纏め_20020524ハードソフト_ハードソフト20020729案2（380×1台）_20030109muratal_見積20030114(MRCF)_見積20030114(ShadowImage)【改】" xfId="767" xr:uid="{00000000-0005-0000-0000-0000FF020000}"/>
    <cellStyle name="見積-桁区切り_ﾊｰﾄﾞｿﾌﾄ費用_ﾊｰﾄ_ｿﾌﾄ取り纏め_20020524ハードソフト_ハードソフト20020729案2（380×1台）_20030109muratal_見積20030114(MRCF)_見積20030114(ShadowImage)【改】" xfId="768" xr:uid="{00000000-0005-0000-0000-000000030000}"/>
    <cellStyle name="見積桁区切り_ﾊｰﾄﾞｿﾌﾄ費用_ﾊｰﾄ_ｿﾌﾄ取り纏め_20020524ハードソフト_ハードソフト20020729案2（380×1台）_20030109ハードソフト" xfId="769" xr:uid="{00000000-0005-0000-0000-000001030000}"/>
    <cellStyle name="見積-桁区切り_ﾊｰﾄﾞｿﾌﾄ費用_ﾊｰﾄ_ｿﾌﾄ取り纏め_20020524ハードソフト_ハードソフト20020729案2（380×1台）_20030109ハードソフト" xfId="770" xr:uid="{00000000-0005-0000-0000-000002030000}"/>
    <cellStyle name="見積桁区切り_ﾊｰﾄﾞｿﾌﾄ費用_ﾊｰﾄ_ｿﾌﾄ取り纏め_20020524ハードソフト_ハードソフト20020729案2（380×1台）_20030109ハードソフト_見積20030114(MRCF)" xfId="771" xr:uid="{00000000-0005-0000-0000-000003030000}"/>
    <cellStyle name="見積-桁区切り_ﾊｰﾄﾞｿﾌﾄ費用_ﾊｰﾄ_ｿﾌﾄ取り纏め_20020524ハードソフト_ハードソフト20020729案2（380×1台）_20030109ハードソフト_見積20030114(MRCF)" xfId="772" xr:uid="{00000000-0005-0000-0000-000004030000}"/>
    <cellStyle name="見積桁区切り_ﾊｰﾄﾞｿﾌﾄ費用_ﾊｰﾄ_ｿﾌﾄ取り纏め_20020524ハードソフト_ハードソフト20020729案2（380×1台）_20030109ハードソフト_見積20030114(MRCF)_見積20030114(ShadowImage)【改】" xfId="773" xr:uid="{00000000-0005-0000-0000-000005030000}"/>
    <cellStyle name="見積-桁区切り_ﾊｰﾄﾞｿﾌﾄ費用_ﾊｰﾄ_ｿﾌﾄ取り纏め_20020524ハードソフト_ハードソフト20020729案2（380×1台）_20030109ハードソフト_見積20030114(MRCF)_見積20030114(ShadowImage)【改】" xfId="774" xr:uid="{00000000-0005-0000-0000-000006030000}"/>
    <cellStyle name="見積桁区切り_ﾊｰﾄﾞｿﾌﾄ費用_ﾊｰﾄ_ｿﾌﾄ取り纏め_20020524ハードソフト_ハードソフト20020729案2（380×1台）_20030110ハードソフト(MRCF-Lite)" xfId="775" xr:uid="{00000000-0005-0000-0000-000007030000}"/>
    <cellStyle name="見積-桁区切り_ﾊｰﾄﾞｿﾌﾄ費用_ﾊｰﾄ_ｿﾌﾄ取り纏め_20020524ハードソフト_ハードソフト20020729案2（380×1台）_20030110ハードソフト(MRCF-Lite)" xfId="776" xr:uid="{00000000-0005-0000-0000-000008030000}"/>
    <cellStyle name="見積桁区切り_ﾊｰﾄﾞｿﾌﾄ費用_ﾊｰﾄ_ｿﾌﾄ取り纏め_20020524ハードソフト_ハードソフト20020729案2（380×1台）_20030110ハードソフト(MRCF-Lite)_【修正】ハードソフト" xfId="777" xr:uid="{00000000-0005-0000-0000-000009030000}"/>
    <cellStyle name="見積-桁区切り_ﾊｰﾄﾞｿﾌﾄ費用_ﾊｰﾄ_ｿﾌﾄ取り纏め_20020524ハードソフト_ハードソフト20020729案2（380×1台）_20030110ハードソフト(MRCF-Lite)_【修正】ハードソフト" xfId="778" xr:uid="{00000000-0005-0000-0000-00000A030000}"/>
    <cellStyle name="見積桁区切り_ﾊｰﾄﾞｿﾌﾄ費用_ﾊｰﾄ_ｿﾌﾄ取り纏め_20020524ハードソフト_ハードソフト20020729案2（380×1台）_20030110ハードソフト(MRCF-Lite)_【松】20030116ハードソフト(APDB,MRCF-Lite)" xfId="779" xr:uid="{00000000-0005-0000-0000-00000B030000}"/>
    <cellStyle name="見積-桁区切り_ﾊｰﾄﾞｿﾌﾄ費用_ﾊｰﾄ_ｿﾌﾄ取り纏め_20020524ハードソフト_ハードソフト20020729案2（380×1台）_20030110ハードソフト(MRCF-Lite)_【松】20030116ハードソフト(APDB,MRCF-Lite)" xfId="780" xr:uid="{00000000-0005-0000-0000-00000C030000}"/>
    <cellStyle name="見積桁区切り_ﾊｰﾄﾞｿﾌﾄ費用_ﾊｰﾄ_ｿﾌﾄ取り纏め_20020524ハードソフト_ハードソフト20020729案2（380×1台）_20030110ハードソフト(MRCF-Lite)_【提出】R3サーバ御見積0304251" xfId="781" xr:uid="{00000000-0005-0000-0000-00000D030000}"/>
    <cellStyle name="見積-桁区切り_ﾊｰﾄﾞｿﾌﾄ費用_ﾊｰﾄ_ｿﾌﾄ取り纏め_20020524ハードソフト_ハードソフト20020729案2（380×1台）_20030110ハードソフト(MRCF-Lite)_【提出】R3サーバ御見積0304251" xfId="782" xr:uid="{00000000-0005-0000-0000-00000E030000}"/>
    <cellStyle name="見積桁区切り_ﾊｰﾄﾞｿﾌﾄ費用_ﾊｰﾄ_ｿﾌﾄ取り纏め_20020524ハードソフト_ハードソフト20020729案2（380×1台）_20030110ハードソフト(MRCF-Lite)_20030114ハードソフト(APDB,MRCF-Lite)" xfId="783" xr:uid="{00000000-0005-0000-0000-00000F030000}"/>
    <cellStyle name="見積-桁区切り_ﾊｰﾄﾞｿﾌﾄ費用_ﾊｰﾄ_ｿﾌﾄ取り纏め_20020524ハードソフト_ハードソフト20020729案2（380×1台）_20030110ハードソフト(MRCF-Lite)_20030114ハードソフト(APDB,MRCF-Lite)" xfId="784" xr:uid="{00000000-0005-0000-0000-000010030000}"/>
    <cellStyle name="見積桁区切り_ﾊｰﾄﾞｿﾌﾄ費用_ﾊｰﾄ_ｿﾌﾄ取り纏め_20020524ハードソフト_ハードソフト20020729案2（380×1台）_20030110ハードソフト(MRCF-Lite)_20030122ハードソフト" xfId="785" xr:uid="{00000000-0005-0000-0000-000011030000}"/>
    <cellStyle name="見積-桁区切り_ﾊｰﾄﾞｿﾌﾄ費用_ﾊｰﾄ_ｿﾌﾄ取り纏め_20020524ハードソフト_ハードソフト20020729案2（380×1台）_20030110ハードソフト(MRCF-Lite)_20030122ハードソフト" xfId="786" xr:uid="{00000000-0005-0000-0000-000012030000}"/>
    <cellStyle name="見積桁区切り_ﾊｰﾄﾞｿﾌﾄ費用_ﾊｰﾄ_ｿﾌﾄ取り纏め_20020524ハードソフト_ハードソフト20020729案2（380×1台）_20030110ハードソフト(MRCF-Lite)_20030123ハードソフト" xfId="787" xr:uid="{00000000-0005-0000-0000-000013030000}"/>
    <cellStyle name="見積-桁区切り_ﾊｰﾄﾞｿﾌﾄ費用_ﾊｰﾄ_ｿﾌﾄ取り纏め_20020524ハードソフト_ハードソフト20020729案2（380×1台）_20030110ハードソフト(MRCF-Lite)_20030123ハードソフト" xfId="788" xr:uid="{00000000-0005-0000-0000-000014030000}"/>
    <cellStyle name="見積桁区切り_ﾊｰﾄﾞｿﾌﾄ費用_ﾊｰﾄ_ｿﾌﾄ取り纏め_20020524ハードソフト_ハードソフト20020729案2（380×1台）_20030110ハードソフト(MRCF-Lite)_ハードソフト" xfId="789" xr:uid="{00000000-0005-0000-0000-000015030000}"/>
    <cellStyle name="見積-桁区切り_ﾊｰﾄﾞｿﾌﾄ費用_ﾊｰﾄ_ｿﾌﾄ取り纏め_20020524ハードソフト_ハードソフト20020729案2（380×1台）_20030110ハードソフト(MRCF-Lite)_ハードソフト" xfId="790" xr:uid="{00000000-0005-0000-0000-000016030000}"/>
    <cellStyle name="見積桁区切り_ﾊｰﾄﾞｿﾌﾄ費用_ﾊｰﾄ_ｿﾌﾄ取り纏め_20020524ハードソフト_ハードソフト20020729案2（380×1台）_開発機器用" xfId="791" xr:uid="{00000000-0005-0000-0000-000017030000}"/>
    <cellStyle name="見積-桁区切り_ﾊｰﾄﾞｿﾌﾄ費用_ﾊｰﾄ_ｿﾌﾄ取り纏め_20020524ハードソフト_ハードソフト20020729案2（380×1台）_開発機器用" xfId="792" xr:uid="{00000000-0005-0000-0000-000018030000}"/>
    <cellStyle name="見積桁区切り_ﾊｰﾄﾞｿﾌﾄ費用_ﾊｰﾄ_ｿﾌﾄ取り纏め_20020524ハードソフト_ハードソフト20020729案2（380×1台）_開発機器用_見積20030114(MRCF)" xfId="793" xr:uid="{00000000-0005-0000-0000-000019030000}"/>
    <cellStyle name="見積-桁区切り_ﾊｰﾄﾞｿﾌﾄ費用_ﾊｰﾄ_ｿﾌﾄ取り纏め_20020524ハードソフト_ハードソフト20020729案2（380×1台）_開発機器用_見積20030114(MRCF)" xfId="794" xr:uid="{00000000-0005-0000-0000-00001A030000}"/>
    <cellStyle name="見積桁区切り_ﾊｰﾄﾞｿﾌﾄ費用_ﾊｰﾄ_ｿﾌﾄ取り纏め_20020524ハードソフト_ハードソフト20020729案2（380×1台）_開発機器用_見積20030114(MRCF)_見積20030114(ShadowImage)【改】" xfId="795" xr:uid="{00000000-0005-0000-0000-00001B030000}"/>
    <cellStyle name="見積-桁区切り_ﾊｰﾄﾞｿﾌﾄ費用_ﾊｰﾄ_ｿﾌﾄ取り纏め_20020524ハードソフト_ハードソフト20020729案2（380×1台）_開発機器用_見積20030114(MRCF)_見積20030114(ShadowImage)【改】" xfId="796" xr:uid="{00000000-0005-0000-0000-00001C030000}"/>
    <cellStyle name="見積桁区切り_ﾊｰﾄﾞｿﾌﾄ費用_ﾊｰﾄ_ｿﾌﾄ取り纏め_20020524ハードソフト_ハードソフト20020729案2（380×1台）_見積20030114(ShadowImage)【改】" xfId="797" xr:uid="{00000000-0005-0000-0000-00001D030000}"/>
    <cellStyle name="見積-桁区切り_ﾊｰﾄﾞｿﾌﾄ費用_ﾊｰﾄ_ｿﾌﾄ取り纏め_20020524ハードソフト_ハードソフト20020729案2（380×1台）_見積20030114(ShadowImage)【改】" xfId="798" xr:uid="{00000000-0005-0000-0000-00001E030000}"/>
    <cellStyle name="見積桁区切り_ﾊｰﾄﾞｿﾌﾄ費用_ﾊｰﾄ_ｿﾌﾄ取り纏め_20020524ハードソフト_ハードソフト20030313" xfId="799" xr:uid="{00000000-0005-0000-0000-00001F030000}"/>
    <cellStyle name="見積-桁区切り_ﾊｰﾄﾞｿﾌﾄ費用_ﾊｰﾄ_ｿﾌﾄ取り纏め_20020524ハードソフト_ハードソフト20030313" xfId="800" xr:uid="{00000000-0005-0000-0000-000020030000}"/>
    <cellStyle name="見積桁区切り_ﾊｰﾄﾞｿﾌﾄ費用_ﾊｰﾄ_ｿﾌﾄ取り纏め_20020524ハードソフト_見積20030114(MRCF)" xfId="801" xr:uid="{00000000-0005-0000-0000-000021030000}"/>
    <cellStyle name="見積-桁区切り_ﾊｰﾄﾞｿﾌﾄ費用_ﾊｰﾄ_ｿﾌﾄ取り纏め_20020524ハードソフト_見積20030114(MRCF)" xfId="802" xr:uid="{00000000-0005-0000-0000-000022030000}"/>
    <cellStyle name="見積桁区切り_ﾊｰﾄﾞｿﾌﾄ費用_ﾊｰﾄ_ｿﾌﾄ取り纏め_20020524ハードソフト_見積20030114(MRCF)_見積20030114(ShadowImage)【改】" xfId="803" xr:uid="{00000000-0005-0000-0000-000023030000}"/>
    <cellStyle name="見積-桁区切り_ﾊｰﾄﾞｿﾌﾄ費用_ﾊｰﾄ_ｿﾌﾄ取り纏め_20020524ハードソフト_見積20030114(MRCF)_見積20030114(ShadowImage)【改】" xfId="804" xr:uid="{00000000-0005-0000-0000-000024030000}"/>
    <cellStyle name="見積桁区切り_ﾊｰﾄﾞｿﾌﾄ費用_ﾊｰﾄ_ｿﾌﾄ取り纏め_20020524ハードソフト_本番機構成20020807" xfId="805" xr:uid="{00000000-0005-0000-0000-000025030000}"/>
    <cellStyle name="見積-桁区切り_ﾊｰﾄﾞｿﾌﾄ費用_ﾊｰﾄ_ｿﾌﾄ取り纏め_20020524ハードソフト_本番機構成20020807" xfId="806" xr:uid="{00000000-0005-0000-0000-000026030000}"/>
    <cellStyle name="見積桁区切り_ﾊｰﾄﾞｿﾌﾄ費用_ﾊｰﾄ_ｿﾌﾄ取り纏め_20020524ハードソフト_本番機構成20021129" xfId="807" xr:uid="{00000000-0005-0000-0000-000027030000}"/>
    <cellStyle name="見積-桁区切り_ﾊｰﾄﾞｿﾌﾄ費用_ﾊｰﾄ_ｿﾌﾄ取り纏め_20020524ハードソフト_本番機構成20021129" xfId="808" xr:uid="{00000000-0005-0000-0000-000028030000}"/>
    <cellStyle name="見積桁区切り_ﾊｰﾄﾞｿﾌﾄ費用_ﾊｰﾄ_ｿﾌﾄ取り纏め_20020524ハードソフト_本番機構成20021129_20030109muratal" xfId="809" xr:uid="{00000000-0005-0000-0000-000029030000}"/>
    <cellStyle name="見積-桁区切り_ﾊｰﾄﾞｿﾌﾄ費用_ﾊｰﾄ_ｿﾌﾄ取り纏め_20020524ハードソフト_本番機構成20021129_20030109muratal" xfId="810" xr:uid="{00000000-0005-0000-0000-00002A030000}"/>
    <cellStyle name="見積桁区切り_ﾊｰﾄﾞｿﾌﾄ費用_ﾊｰﾄ_ｿﾌﾄ取り纏め_20020524ハードソフト_本番機構成20021129_20030109muratal_見積20030114(MRCF)" xfId="811" xr:uid="{00000000-0005-0000-0000-00002B030000}"/>
    <cellStyle name="見積-桁区切り_ﾊｰﾄﾞｿﾌﾄ費用_ﾊｰﾄ_ｿﾌﾄ取り纏め_20020524ハードソフト_本番機構成20021129_20030109muratal_見積20030114(MRCF)" xfId="812" xr:uid="{00000000-0005-0000-0000-00002C030000}"/>
    <cellStyle name="見積桁区切り_ﾊｰﾄﾞｿﾌﾄ費用_ﾊｰﾄ_ｿﾌﾄ取り纏め_20020524ハードソフト_本番機構成20021129_20030109muratal_見積20030114(MRCF)_見積20030114(ShadowImage)【改】" xfId="813" xr:uid="{00000000-0005-0000-0000-00002D030000}"/>
    <cellStyle name="見積-桁区切り_ﾊｰﾄﾞｿﾌﾄ費用_ﾊｰﾄ_ｿﾌﾄ取り纏め_20020524ハードソフト_本番機構成20021129_20030109muratal_見積20030114(MRCF)_見積20030114(ShadowImage)【改】" xfId="814" xr:uid="{00000000-0005-0000-0000-00002E030000}"/>
    <cellStyle name="見積桁区切り_ﾊｰﾄﾞｿﾌﾄ費用_ﾊｰﾄ_ｿﾌﾄ取り纏め_20020524ハードソフト_本番機構成20021129_20030109ハードソフト" xfId="815" xr:uid="{00000000-0005-0000-0000-00002F030000}"/>
    <cellStyle name="見積-桁区切り_ﾊｰﾄﾞｿﾌﾄ費用_ﾊｰﾄ_ｿﾌﾄ取り纏め_20020524ハードソフト_本番機構成20021129_20030109ハードソフト" xfId="816" xr:uid="{00000000-0005-0000-0000-000030030000}"/>
    <cellStyle name="見積桁区切り_ﾊｰﾄﾞｿﾌﾄ費用_ﾊｰﾄ_ｿﾌﾄ取り纏め_20020524ハードソフト_本番機構成20021129_20030109ハードソフト_見積20030114(MRCF)" xfId="817" xr:uid="{00000000-0005-0000-0000-000031030000}"/>
    <cellStyle name="見積-桁区切り_ﾊｰﾄﾞｿﾌﾄ費用_ﾊｰﾄ_ｿﾌﾄ取り纏め_20020524ハードソフト_本番機構成20021129_20030109ハードソフト_見積20030114(MRCF)" xfId="818" xr:uid="{00000000-0005-0000-0000-000032030000}"/>
    <cellStyle name="見積桁区切り_ﾊｰﾄﾞｿﾌﾄ費用_ﾊｰﾄ_ｿﾌﾄ取り纏め_20020524ハードソフト_本番機構成20021129_20030109ハードソフト_見積20030114(MRCF)_見積20030114(ShadowImage)【改】" xfId="819" xr:uid="{00000000-0005-0000-0000-000033030000}"/>
    <cellStyle name="見積-桁区切り_ﾊｰﾄﾞｿﾌﾄ費用_ﾊｰﾄ_ｿﾌﾄ取り纏め_20020524ハードソフト_本番機構成20021129_20030109ハードソフト_見積20030114(MRCF)_見積20030114(ShadowImage)【改】" xfId="820" xr:uid="{00000000-0005-0000-0000-000034030000}"/>
    <cellStyle name="見積桁区切り_ﾊｰﾄﾞｿﾌﾄ費用_ﾊｰﾄ_ｿﾌﾄ取り纏め_20020524ハードソフト_本番機構成20021129_20030110ハードソフト(MRCF-Lite)" xfId="821" xr:uid="{00000000-0005-0000-0000-000035030000}"/>
    <cellStyle name="見積-桁区切り_ﾊｰﾄﾞｿﾌﾄ費用_ﾊｰﾄ_ｿﾌﾄ取り纏め_20020524ハードソフト_本番機構成20021129_20030110ハードソフト(MRCF-Lite)" xfId="822" xr:uid="{00000000-0005-0000-0000-000036030000}"/>
    <cellStyle name="見積桁区切り_ﾊｰﾄﾞｿﾌﾄ費用_ﾊｰﾄ_ｿﾌﾄ取り纏め_20020524ハードソフト_本番機構成20021129_20030110ハードソフト(MRCF-Lite)_【修正】ハードソフト" xfId="823" xr:uid="{00000000-0005-0000-0000-000037030000}"/>
    <cellStyle name="見積-桁区切り_ﾊｰﾄﾞｿﾌﾄ費用_ﾊｰﾄ_ｿﾌﾄ取り纏め_20020524ハードソフト_本番機構成20021129_20030110ハードソフト(MRCF-Lite)_【修正】ハードソフト" xfId="824" xr:uid="{00000000-0005-0000-0000-000038030000}"/>
    <cellStyle name="見積桁区切り_ﾊｰﾄﾞｿﾌﾄ費用_ﾊｰﾄ_ｿﾌﾄ取り纏め_20020524ハードソフト_本番機構成20021129_20030110ハードソフト(MRCF-Lite)_【松】20030116ハードソフト(APDB,MRCF-Lite)" xfId="825" xr:uid="{00000000-0005-0000-0000-000039030000}"/>
    <cellStyle name="見積-桁区切り_ﾊｰﾄﾞｿﾌﾄ費用_ﾊｰﾄ_ｿﾌﾄ取り纏め_20020524ハードソフト_本番機構成20021129_20030110ハードソフト(MRCF-Lite)_【松】20030116ハードソフト(APDB,MRCF-Lite)" xfId="826" xr:uid="{00000000-0005-0000-0000-00003A030000}"/>
    <cellStyle name="見積桁区切り_ﾊｰﾄﾞｿﾌﾄ費用_ﾊｰﾄ_ｿﾌﾄ取り纏め_20020524ハードソフト_本番機構成20021129_20030110ハードソフト(MRCF-Lite)_【提出】R3サーバ御見積0304251" xfId="827" xr:uid="{00000000-0005-0000-0000-00003B030000}"/>
    <cellStyle name="見積-桁区切り_ﾊｰﾄﾞｿﾌﾄ費用_ﾊｰﾄ_ｿﾌﾄ取り纏め_20020524ハードソフト_本番機構成20021129_20030110ハードソフト(MRCF-Lite)_【提出】R3サーバ御見積0304251" xfId="828" xr:uid="{00000000-0005-0000-0000-00003C030000}"/>
    <cellStyle name="見積桁区切り_ﾊｰﾄﾞｿﾌﾄ費用_ﾊｰﾄ_ｿﾌﾄ取り纏め_20020524ハードソフト_本番機構成20021129_20030110ハードソフト(MRCF-Lite)_20030114ハードソフト(APDB,MRCF-Lite)" xfId="829" xr:uid="{00000000-0005-0000-0000-00003D030000}"/>
    <cellStyle name="見積-桁区切り_ﾊｰﾄﾞｿﾌﾄ費用_ﾊｰﾄ_ｿﾌﾄ取り纏め_20020524ハードソフト_本番機構成20021129_20030110ハードソフト(MRCF-Lite)_20030114ハードソフト(APDB,MRCF-Lite)" xfId="830" xr:uid="{00000000-0005-0000-0000-00003E030000}"/>
    <cellStyle name="見積桁区切り_ﾊｰﾄﾞｿﾌﾄ費用_ﾊｰﾄ_ｿﾌﾄ取り纏め_20020524ハードソフト_本番機構成20021129_20030110ハードソフト(MRCF-Lite)_20030122ハードソフト" xfId="831" xr:uid="{00000000-0005-0000-0000-00003F030000}"/>
    <cellStyle name="見積-桁区切り_ﾊｰﾄﾞｿﾌﾄ費用_ﾊｰﾄ_ｿﾌﾄ取り纏め_20020524ハードソフト_本番機構成20021129_20030110ハードソフト(MRCF-Lite)_20030122ハードソフト" xfId="832" xr:uid="{00000000-0005-0000-0000-000040030000}"/>
    <cellStyle name="見積桁区切り_ﾊｰﾄﾞｿﾌﾄ費用_ﾊｰﾄ_ｿﾌﾄ取り纏め_20020524ハードソフト_本番機構成20021129_20030110ハードソフト(MRCF-Lite)_20030123ハードソフト" xfId="833" xr:uid="{00000000-0005-0000-0000-000041030000}"/>
    <cellStyle name="見積-桁区切り_ﾊｰﾄﾞｿﾌﾄ費用_ﾊｰﾄ_ｿﾌﾄ取り纏め_20020524ハードソフト_本番機構成20021129_20030110ハードソフト(MRCF-Lite)_20030123ハードソフト" xfId="834" xr:uid="{00000000-0005-0000-0000-000042030000}"/>
    <cellStyle name="見積桁区切り_ﾊｰﾄﾞｿﾌﾄ費用_ﾊｰﾄ_ｿﾌﾄ取り纏め_20020524ハードソフト_本番機構成20021129_20030110ハードソフト(MRCF-Lite)_ハードソフト" xfId="835" xr:uid="{00000000-0005-0000-0000-000043030000}"/>
    <cellStyle name="見積-桁区切り_ﾊｰﾄﾞｿﾌﾄ費用_ﾊｰﾄ_ｿﾌﾄ取り纏め_20020524ハードソフト_本番機構成20021129_20030110ハードソフト(MRCF-Lite)_ハードソフト" xfId="836" xr:uid="{00000000-0005-0000-0000-000044030000}"/>
    <cellStyle name="見積桁区切り_ﾊｰﾄﾞｿﾌﾄ費用_ﾊｰﾄ_ｿﾌﾄ取り纏め_20020524ハードソフト_本番機構成20021129_開発機器用" xfId="837" xr:uid="{00000000-0005-0000-0000-000045030000}"/>
    <cellStyle name="見積-桁区切り_ﾊｰﾄﾞｿﾌﾄ費用_ﾊｰﾄ_ｿﾌﾄ取り纏め_20020524ハードソフト_本番機構成20021129_開発機器用" xfId="838" xr:uid="{00000000-0005-0000-0000-000046030000}"/>
    <cellStyle name="見積桁区切り_ﾊｰﾄﾞｿﾌﾄ費用_ﾊｰﾄ_ｿﾌﾄ取り纏め_20020524ハードソフト_本番機構成20021129_開発機器用_見積20030114(MRCF)" xfId="839" xr:uid="{00000000-0005-0000-0000-000047030000}"/>
    <cellStyle name="見積-桁区切り_ﾊｰﾄﾞｿﾌﾄ費用_ﾊｰﾄ_ｿﾌﾄ取り纏め_20020524ハードソフト_本番機構成20021129_開発機器用_見積20030114(MRCF)" xfId="840" xr:uid="{00000000-0005-0000-0000-000048030000}"/>
    <cellStyle name="見積桁区切り_ﾊｰﾄﾞｿﾌﾄ費用_ﾊｰﾄ_ｿﾌﾄ取り纏め_20020524ハードソフト_本番機構成20021129_開発機器用_見積20030114(MRCF)_見積20030114(ShadowImage)【改】" xfId="841" xr:uid="{00000000-0005-0000-0000-000049030000}"/>
    <cellStyle name="見積-桁区切り_ﾊｰﾄﾞｿﾌﾄ費用_ﾊｰﾄ_ｿﾌﾄ取り纏め_20020524ハードソフト_本番機構成20021129_開発機器用_見積20030114(MRCF)_見積20030114(ShadowImage)【改】" xfId="842" xr:uid="{00000000-0005-0000-0000-00004A030000}"/>
    <cellStyle name="見積桁区切り_ﾊｰﾄﾞｿﾌﾄ費用_ﾊｰﾄ_ｿﾌﾄ取り纏め_20020524ハードソフト_本番機構成20021129_見積20030114(ShadowImage)【改】" xfId="843" xr:uid="{00000000-0005-0000-0000-00004B030000}"/>
    <cellStyle name="見積-桁区切り_ﾊｰﾄﾞｿﾌﾄ費用_ﾊｰﾄ_ｿﾌﾄ取り纏め_20020524ハードソフト_本番機構成20021129_見積20030114(ShadowImage)【改】" xfId="844" xr:uid="{00000000-0005-0000-0000-00004C030000}"/>
    <cellStyle name="見積桁区切り_ﾊｰﾄﾞｿﾌﾄ費用_ﾊｰﾄ_ｿﾌﾄ取り纏め_20020529ハードソフト" xfId="845" xr:uid="{00000000-0005-0000-0000-00004D030000}"/>
    <cellStyle name="見積-桁区切り_ﾊｰﾄﾞｿﾌﾄ費用_ﾊｰﾄ_ｿﾌﾄ取り纏め_20020529ハードソフト" xfId="846" xr:uid="{00000000-0005-0000-0000-00004E030000}"/>
    <cellStyle name="見積桁区切り_ﾊｰﾄﾞｿﾌﾄ費用_ﾊｰﾄ_ｿﾌﾄ取り纏め_20020529ハードソフト_【20021205修正、顧客未提出】顧客提出ハード021130" xfId="847" xr:uid="{00000000-0005-0000-0000-00004F030000}"/>
    <cellStyle name="見積-桁区切り_ﾊｰﾄﾞｿﾌﾄ費用_ﾊｰﾄ_ｿﾌﾄ取り纏め_20020529ハードソフト_【20021205修正、顧客未提出】顧客提出ハード021130" xfId="848" xr:uid="{00000000-0005-0000-0000-000050030000}"/>
    <cellStyle name="見積桁区切り_ﾊｰﾄﾞｿﾌﾄ費用_ﾊｰﾄ_ｿﾌﾄ取り纏め_20020529ハードソフト_【修正】ハードソフト" xfId="849" xr:uid="{00000000-0005-0000-0000-000051030000}"/>
    <cellStyle name="見積-桁区切り_ﾊｰﾄﾞｿﾌﾄ費用_ﾊｰﾄ_ｿﾌﾄ取り纏め_20020529ハードソフト_【修正】ハードソフト" xfId="850" xr:uid="{00000000-0005-0000-0000-000052030000}"/>
    <cellStyle name="見積桁区切り_ﾊｰﾄﾞｿﾌﾄ費用_ﾊｰﾄ_ｿﾌﾄ取り纏め_20020529ハードソフト_【松】20030116ハードソフト(APDB,MRCF-Lite)" xfId="851" xr:uid="{00000000-0005-0000-0000-000053030000}"/>
    <cellStyle name="見積-桁区切り_ﾊｰﾄﾞｿﾌﾄ費用_ﾊｰﾄ_ｿﾌﾄ取り纏め_20020529ハードソフト_【松】20030116ハードソフト(APDB,MRCF-Lite)" xfId="852" xr:uid="{00000000-0005-0000-0000-000054030000}"/>
    <cellStyle name="見積桁区切り_ﾊｰﾄﾞｿﾌﾄ費用_ﾊｰﾄ_ｿﾌﾄ取り纏め_20020529ハードソフト_【提出】R3サーバ御見積0304251" xfId="853" xr:uid="{00000000-0005-0000-0000-000055030000}"/>
    <cellStyle name="見積-桁区切り_ﾊｰﾄﾞｿﾌﾄ費用_ﾊｰﾄ_ｿﾌﾄ取り纏め_20020529ハードソフト_【提出】R3サーバ御見積0304251" xfId="854" xr:uid="{00000000-0005-0000-0000-000056030000}"/>
    <cellStyle name="見積桁区切り_ﾊｰﾄﾞｿﾌﾄ費用_ﾊｰﾄ_ｿﾌﾄ取り纏め_20020529ハードソフト_20030107ハードソフト" xfId="855" xr:uid="{00000000-0005-0000-0000-000057030000}"/>
    <cellStyle name="見積-桁区切り_ﾊｰﾄﾞｿﾌﾄ費用_ﾊｰﾄ_ｿﾌﾄ取り纏め_20020529ハードソフト_20030107ハードソフト" xfId="856" xr:uid="{00000000-0005-0000-0000-000058030000}"/>
    <cellStyle name="見積桁区切り_ﾊｰﾄﾞｿﾌﾄ費用_ﾊｰﾄ_ｿﾌﾄ取り纏め_20020529ハードソフト_20030107ハードソフト_20030109muratal" xfId="857" xr:uid="{00000000-0005-0000-0000-000059030000}"/>
    <cellStyle name="見積-桁区切り_ﾊｰﾄﾞｿﾌﾄ費用_ﾊｰﾄ_ｿﾌﾄ取り纏め_20020529ハードソフト_20030107ハードソフト_20030109muratal" xfId="858" xr:uid="{00000000-0005-0000-0000-00005A030000}"/>
    <cellStyle name="見積桁区切り_ﾊｰﾄﾞｿﾌﾄ費用_ﾊｰﾄ_ｿﾌﾄ取り纏め_20020529ハードソフト_20030107ハードソフト_20030109muratal_見積20030114(MRCF)" xfId="859" xr:uid="{00000000-0005-0000-0000-00005B030000}"/>
    <cellStyle name="見積-桁区切り_ﾊｰﾄﾞｿﾌﾄ費用_ﾊｰﾄ_ｿﾌﾄ取り纏め_20020529ハードソフト_20030107ハードソフト_20030109muratal_見積20030114(MRCF)" xfId="860" xr:uid="{00000000-0005-0000-0000-00005C030000}"/>
    <cellStyle name="見積桁区切り_ﾊｰﾄﾞｿﾌﾄ費用_ﾊｰﾄ_ｿﾌﾄ取り纏め_20020529ハードソフト_20030107ハードソフト_20030109muratal_見積20030114(MRCF)_見積20030114(ShadowImage)【改】" xfId="861" xr:uid="{00000000-0005-0000-0000-00005D030000}"/>
    <cellStyle name="見積-桁区切り_ﾊｰﾄﾞｿﾌﾄ費用_ﾊｰﾄ_ｿﾌﾄ取り纏め_20020529ハードソフト_20030107ハードソフト_20030109muratal_見積20030114(MRCF)_見積20030114(ShadowImage)【改】" xfId="862" xr:uid="{00000000-0005-0000-0000-00005E030000}"/>
    <cellStyle name="見積桁区切り_ﾊｰﾄﾞｿﾌﾄ費用_ﾊｰﾄ_ｿﾌﾄ取り纏め_20020529ハードソフト_20030107ハードソフト_20030109ハードソフト" xfId="863" xr:uid="{00000000-0005-0000-0000-00005F030000}"/>
    <cellStyle name="見積-桁区切り_ﾊｰﾄﾞｿﾌﾄ費用_ﾊｰﾄ_ｿﾌﾄ取り纏め_20020529ハードソフト_20030107ハードソフト_20030109ハードソフト" xfId="864" xr:uid="{00000000-0005-0000-0000-000060030000}"/>
    <cellStyle name="見積桁区切り_ﾊｰﾄﾞｿﾌﾄ費用_ﾊｰﾄ_ｿﾌﾄ取り纏め_20020529ハードソフト_20030107ハードソフト_20030109ハードソフト_見積20030114(MRCF)" xfId="865" xr:uid="{00000000-0005-0000-0000-000061030000}"/>
    <cellStyle name="見積-桁区切り_ﾊｰﾄﾞｿﾌﾄ費用_ﾊｰﾄ_ｿﾌﾄ取り纏め_20020529ハードソフト_20030107ハードソフト_20030109ハードソフト_見積20030114(MRCF)" xfId="866" xr:uid="{00000000-0005-0000-0000-000062030000}"/>
    <cellStyle name="見積桁区切り_ﾊｰﾄﾞｿﾌﾄ費用_ﾊｰﾄ_ｿﾌﾄ取り纏め_20020529ハードソフト_20030107ハードソフト_20030109ハードソフト_見積20030114(MRCF)_見積20030114(ShadowImage)【改】" xfId="867" xr:uid="{00000000-0005-0000-0000-000063030000}"/>
    <cellStyle name="見積-桁区切り_ﾊｰﾄﾞｿﾌﾄ費用_ﾊｰﾄ_ｿﾌﾄ取り纏め_20020529ハードソフト_20030107ハードソフト_20030109ハードソフト_見積20030114(MRCF)_見積20030114(ShadowImage)【改】" xfId="868" xr:uid="{00000000-0005-0000-0000-000064030000}"/>
    <cellStyle name="見積桁区切り_ﾊｰﾄﾞｿﾌﾄ費用_ﾊｰﾄ_ｿﾌﾄ取り纏め_20020529ハードソフト_20030107ハードソフト_20030110ハードソフト(MRCF-Lite)" xfId="869" xr:uid="{00000000-0005-0000-0000-000065030000}"/>
    <cellStyle name="見積-桁区切り_ﾊｰﾄﾞｿﾌﾄ費用_ﾊｰﾄ_ｿﾌﾄ取り纏め_20020529ハードソフト_20030107ハードソフト_20030110ハードソフト(MRCF-Lite)" xfId="870" xr:uid="{00000000-0005-0000-0000-000066030000}"/>
    <cellStyle name="見積桁区切り_ﾊｰﾄﾞｿﾌﾄ費用_ﾊｰﾄ_ｿﾌﾄ取り纏め_20020529ハードソフト_20030107ハードソフト_20030110ハードソフト(MRCF-Lite)_【修正】ハードソフト" xfId="871" xr:uid="{00000000-0005-0000-0000-000067030000}"/>
    <cellStyle name="見積-桁区切り_ﾊｰﾄﾞｿﾌﾄ費用_ﾊｰﾄ_ｿﾌﾄ取り纏め_20020529ハードソフト_20030107ハードソフト_20030110ハードソフト(MRCF-Lite)_【修正】ハードソフト" xfId="872" xr:uid="{00000000-0005-0000-0000-000068030000}"/>
    <cellStyle name="見積桁区切り_ﾊｰﾄﾞｿﾌﾄ費用_ﾊｰﾄ_ｿﾌﾄ取り纏め_20020529ハードソフト_20030107ハードソフト_20030110ハードソフト(MRCF-Lite)_【松】20030116ハードソフト(APDB,MRCF-Lite)" xfId="873" xr:uid="{00000000-0005-0000-0000-000069030000}"/>
    <cellStyle name="見積-桁区切り_ﾊｰﾄﾞｿﾌﾄ費用_ﾊｰﾄ_ｿﾌﾄ取り纏め_20020529ハードソフト_20030107ハードソフト_20030110ハードソフト(MRCF-Lite)_【松】20030116ハードソフト(APDB,MRCF-Lite)" xfId="874" xr:uid="{00000000-0005-0000-0000-00006A030000}"/>
    <cellStyle name="見積桁区切り_ﾊｰﾄﾞｿﾌﾄ費用_ﾊｰﾄ_ｿﾌﾄ取り纏め_20020529ハードソフト_20030107ハードソフト_20030110ハードソフト(MRCF-Lite)_【提出】R3サーバ御見積0304251" xfId="875" xr:uid="{00000000-0005-0000-0000-00006B030000}"/>
    <cellStyle name="見積-桁区切り_ﾊｰﾄﾞｿﾌﾄ費用_ﾊｰﾄ_ｿﾌﾄ取り纏め_20020529ハードソフト_20030107ハードソフト_20030110ハードソフト(MRCF-Lite)_【提出】R3サーバ御見積0304251" xfId="876" xr:uid="{00000000-0005-0000-0000-00006C030000}"/>
    <cellStyle name="見積桁区切り_ﾊｰﾄﾞｿﾌﾄ費用_ﾊｰﾄ_ｿﾌﾄ取り纏め_20020529ハードソフト_20030107ハードソフト_20030110ハードソフト(MRCF-Lite)_20030114ハードソフト(APDB,MRCF-Lite)" xfId="877" xr:uid="{00000000-0005-0000-0000-00006D030000}"/>
    <cellStyle name="見積-桁区切り_ﾊｰﾄﾞｿﾌﾄ費用_ﾊｰﾄ_ｿﾌﾄ取り纏め_20020529ハードソフト_20030107ハードソフト_20030110ハードソフト(MRCF-Lite)_20030114ハードソフト(APDB,MRCF-Lite)" xfId="878" xr:uid="{00000000-0005-0000-0000-00006E030000}"/>
    <cellStyle name="見積桁区切り_ﾊｰﾄﾞｿﾌﾄ費用_ﾊｰﾄ_ｿﾌﾄ取り纏め_20020529ハードソフト_20030107ハードソフト_20030110ハードソフト(MRCF-Lite)_20030122ハードソフト" xfId="879" xr:uid="{00000000-0005-0000-0000-00006F030000}"/>
    <cellStyle name="見積-桁区切り_ﾊｰﾄﾞｿﾌﾄ費用_ﾊｰﾄ_ｿﾌﾄ取り纏め_20020529ハードソフト_20030107ハードソフト_20030110ハードソフト(MRCF-Lite)_20030122ハードソフト" xfId="880" xr:uid="{00000000-0005-0000-0000-000070030000}"/>
    <cellStyle name="見積桁区切り_ﾊｰﾄﾞｿﾌﾄ費用_ﾊｰﾄ_ｿﾌﾄ取り纏め_20020529ハードソフト_20030107ハードソフト_20030110ハードソフト(MRCF-Lite)_20030123ハードソフト" xfId="881" xr:uid="{00000000-0005-0000-0000-000071030000}"/>
    <cellStyle name="見積-桁区切り_ﾊｰﾄﾞｿﾌﾄ費用_ﾊｰﾄ_ｿﾌﾄ取り纏め_20020529ハードソフト_20030107ハードソフト_20030110ハードソフト(MRCF-Lite)_20030123ハードソフト" xfId="882" xr:uid="{00000000-0005-0000-0000-000072030000}"/>
    <cellStyle name="見積桁区切り_ﾊｰﾄﾞｿﾌﾄ費用_ﾊｰﾄ_ｿﾌﾄ取り纏め_20020529ハードソフト_20030107ハードソフト_20030110ハードソフト(MRCF-Lite)_ハードソフト" xfId="883" xr:uid="{00000000-0005-0000-0000-000073030000}"/>
    <cellStyle name="見積-桁区切り_ﾊｰﾄﾞｿﾌﾄ費用_ﾊｰﾄ_ｿﾌﾄ取り纏め_20020529ハードソフト_20030107ハードソフト_20030110ハードソフト(MRCF-Lite)_ハードソフト" xfId="884" xr:uid="{00000000-0005-0000-0000-000074030000}"/>
    <cellStyle name="見積桁区切り_ﾊｰﾄﾞｿﾌﾄ費用_ﾊｰﾄ_ｿﾌﾄ取り纏め_20020529ハードソフト_20030107ハードソフト_開発機器用" xfId="885" xr:uid="{00000000-0005-0000-0000-000075030000}"/>
    <cellStyle name="見積-桁区切り_ﾊｰﾄﾞｿﾌﾄ費用_ﾊｰﾄ_ｿﾌﾄ取り纏め_20020529ハードソフト_20030107ハードソフト_開発機器用" xfId="886" xr:uid="{00000000-0005-0000-0000-000076030000}"/>
    <cellStyle name="見積桁区切り_ﾊｰﾄﾞｿﾌﾄ費用_ﾊｰﾄ_ｿﾌﾄ取り纏め_20020529ハードソフト_20030107ハードソフト_開発機器用_見積20030114(MRCF)" xfId="887" xr:uid="{00000000-0005-0000-0000-000077030000}"/>
    <cellStyle name="見積-桁区切り_ﾊｰﾄﾞｿﾌﾄ費用_ﾊｰﾄ_ｿﾌﾄ取り纏め_20020529ハードソフト_20030107ハードソフト_開発機器用_見積20030114(MRCF)" xfId="888" xr:uid="{00000000-0005-0000-0000-000078030000}"/>
    <cellStyle name="見積桁区切り_ﾊｰﾄﾞｿﾌﾄ費用_ﾊｰﾄ_ｿﾌﾄ取り纏め_20020529ハードソフト_20030107ハードソフト_開発機器用_見積20030114(MRCF)_見積20030114(ShadowImage)【改】" xfId="889" xr:uid="{00000000-0005-0000-0000-000079030000}"/>
    <cellStyle name="見積-桁区切り_ﾊｰﾄﾞｿﾌﾄ費用_ﾊｰﾄ_ｿﾌﾄ取り纏め_20020529ハードソフト_20030107ハードソフト_開発機器用_見積20030114(MRCF)_見積20030114(ShadowImage)【改】" xfId="890" xr:uid="{00000000-0005-0000-0000-00007A030000}"/>
    <cellStyle name="見積桁区切り_ﾊｰﾄﾞｿﾌﾄ費用_ﾊｰﾄ_ｿﾌﾄ取り纏め_20020529ハードソフト_20030107ハードソフト_見積20030114(ShadowImage)【改】" xfId="891" xr:uid="{00000000-0005-0000-0000-00007B030000}"/>
    <cellStyle name="見積-桁区切り_ﾊｰﾄﾞｿﾌﾄ費用_ﾊｰﾄ_ｿﾌﾄ取り纏め_20020529ハードソフト_20030107ハードソフト_見積20030114(ShadowImage)【改】" xfId="892" xr:uid="{00000000-0005-0000-0000-00007C030000}"/>
    <cellStyle name="見積桁区切り_ﾊｰﾄﾞｿﾌﾄ費用_ﾊｰﾄ_ｿﾌﾄ取り纏め_20020529ハードソフト_20030109ハードソフト_local" xfId="893" xr:uid="{00000000-0005-0000-0000-00007D030000}"/>
    <cellStyle name="見積-桁区切り_ﾊｰﾄﾞｿﾌﾄ費用_ﾊｰﾄ_ｿﾌﾄ取り纏め_20020529ハードソフト_20030109ハードソフト_local" xfId="894" xr:uid="{00000000-0005-0000-0000-00007E030000}"/>
    <cellStyle name="見積桁区切り_ﾊｰﾄﾞｿﾌﾄ費用_ﾊｰﾄ_ｿﾌﾄ取り纏め_20020529ハードソフト_20030109ハードソフト_local_見積20030114(MRCF)" xfId="895" xr:uid="{00000000-0005-0000-0000-00007F030000}"/>
    <cellStyle name="見積-桁区切り_ﾊｰﾄﾞｿﾌﾄ費用_ﾊｰﾄ_ｿﾌﾄ取り纏め_20020529ハードソフト_20030109ハードソフト_local_見積20030114(MRCF)" xfId="896" xr:uid="{00000000-0005-0000-0000-000080030000}"/>
    <cellStyle name="見積桁区切り_ﾊｰﾄﾞｿﾌﾄ費用_ﾊｰﾄ_ｿﾌﾄ取り纏め_20020529ハードソフト_20030109ハードソフト_local_見積20030114(MRCF)_見積20030114(ShadowImage)【改】" xfId="897" xr:uid="{00000000-0005-0000-0000-000081030000}"/>
    <cellStyle name="見積-桁区切り_ﾊｰﾄﾞｿﾌﾄ費用_ﾊｰﾄ_ｿﾌﾄ取り纏め_20020529ハードソフト_20030109ハードソフト_local_見積20030114(MRCF)_見積20030114(ShadowImage)【改】" xfId="898" xr:uid="{00000000-0005-0000-0000-000082030000}"/>
    <cellStyle name="見積桁区切り_ﾊｰﾄﾞｿﾌﾄ費用_ﾊｰﾄ_ｿﾌﾄ取り纏め_20020529ハードソフト_20030110ハードソフト(MRCF-Lite)" xfId="899" xr:uid="{00000000-0005-0000-0000-000083030000}"/>
    <cellStyle name="見積-桁区切り_ﾊｰﾄﾞｿﾌﾄ費用_ﾊｰﾄ_ｿﾌﾄ取り纏め_20020529ハードソフト_20030110ハードソフト(MRCF-Lite)" xfId="900" xr:uid="{00000000-0005-0000-0000-000084030000}"/>
    <cellStyle name="見積桁区切り_ﾊｰﾄﾞｿﾌﾄ費用_ﾊｰﾄ_ｿﾌﾄ取り纏め_20020529ハードソフト_20030110ハードソフト(MRCF-Lite)_見積20030114(ShadowImage)【改】" xfId="901" xr:uid="{00000000-0005-0000-0000-000085030000}"/>
    <cellStyle name="見積-桁区切り_ﾊｰﾄﾞｿﾌﾄ費用_ﾊｰﾄ_ｿﾌﾄ取り纏め_20020529ハードソフト_20030110ハードソフト(MRCF-Lite)_見積20030114(ShadowImage)【改】" xfId="902" xr:uid="{00000000-0005-0000-0000-000086030000}"/>
    <cellStyle name="見積桁区切り_ﾊｰﾄﾞｿﾌﾄ費用_ﾊｰﾄ_ｿﾌﾄ取り纏め_20020529ハードソフト_20030114ハードソフト(APDB,MRCF-Lite)" xfId="903" xr:uid="{00000000-0005-0000-0000-000087030000}"/>
    <cellStyle name="見積-桁区切り_ﾊｰﾄﾞｿﾌﾄ費用_ﾊｰﾄ_ｿﾌﾄ取り纏め_20020529ハードソフト_20030114ハードソフト(APDB,MRCF-Lite)" xfId="904" xr:uid="{00000000-0005-0000-0000-000088030000}"/>
    <cellStyle name="見積桁区切り_ﾊｰﾄﾞｿﾌﾄ費用_ﾊｰﾄ_ｿﾌﾄ取り纏め_20020529ハードソフト_20030122ハードソフト" xfId="905" xr:uid="{00000000-0005-0000-0000-000089030000}"/>
    <cellStyle name="見積-桁区切り_ﾊｰﾄﾞｿﾌﾄ費用_ﾊｰﾄ_ｿﾌﾄ取り纏め_20020529ハードソフト_20030122ハードソフト" xfId="906" xr:uid="{00000000-0005-0000-0000-00008A030000}"/>
    <cellStyle name="見積桁区切り_ﾊｰﾄﾞｿﾌﾄ費用_ﾊｰﾄ_ｿﾌﾄ取り纏め_20020529ハードソフト_20030123ハードソフト" xfId="907" xr:uid="{00000000-0005-0000-0000-00008B030000}"/>
    <cellStyle name="見積-桁区切り_ﾊｰﾄﾞｿﾌﾄ費用_ﾊｰﾄ_ｿﾌﾄ取り纏め_20020529ハードソフト_20030123ハードソフト" xfId="908" xr:uid="{00000000-0005-0000-0000-00008C030000}"/>
    <cellStyle name="見積桁区切り_ﾊｰﾄﾞｿﾌﾄ費用_ﾊｰﾄ_ｿﾌﾄ取り纏め_20020529ハードソフト_JP１ハードソフト" xfId="909" xr:uid="{00000000-0005-0000-0000-00008D030000}"/>
    <cellStyle name="見積-桁区切り_ﾊｰﾄﾞｿﾌﾄ費用_ﾊｰﾄ_ｿﾌﾄ取り纏め_20020529ハードソフト_JP１ハードソフト" xfId="910" xr:uid="{00000000-0005-0000-0000-00008E030000}"/>
    <cellStyle name="見積桁区切り_ﾊｰﾄﾞｿﾌﾄ費用_ﾊｰﾄ_ｿﾌﾄ取り纏め_20020529ハードソフト_JP１ハードソフト_見積20030114(MRCF)" xfId="911" xr:uid="{00000000-0005-0000-0000-00008F030000}"/>
    <cellStyle name="見積-桁区切り_ﾊｰﾄﾞｿﾌﾄ費用_ﾊｰﾄ_ｿﾌﾄ取り纏め_20020529ハードソフト_JP１ハードソフト_見積20030114(MRCF)" xfId="912" xr:uid="{00000000-0005-0000-0000-000090030000}"/>
    <cellStyle name="見積桁区切り_ﾊｰﾄﾞｿﾌﾄ費用_ﾊｰﾄ_ｿﾌﾄ取り纏め_20020529ハードソフト_JP１ハードソフト_見積20030114(MRCF)_見積20030114(ShadowImage)【改】" xfId="913" xr:uid="{00000000-0005-0000-0000-000091030000}"/>
    <cellStyle name="見積-桁区切り_ﾊｰﾄﾞｿﾌﾄ費用_ﾊｰﾄ_ｿﾌﾄ取り纏め_20020529ハードソフト_JP１ハードソフト_見積20030114(MRCF)_見積20030114(ShadowImage)【改】" xfId="914" xr:uid="{00000000-0005-0000-0000-000092030000}"/>
    <cellStyle name="見積桁区切り_ﾊｰﾄﾞｿﾌﾄ費用_ﾊｰﾄ_ｿﾌﾄ取り纏め_20020529ハードソフト_ハードソフト" xfId="915" xr:uid="{00000000-0005-0000-0000-000093030000}"/>
    <cellStyle name="見積-桁区切り_ﾊｰﾄﾞｿﾌﾄ費用_ﾊｰﾄ_ｿﾌﾄ取り纏め_20020529ハードソフト_ハードソフト" xfId="916" xr:uid="{00000000-0005-0000-0000-000094030000}"/>
    <cellStyle name="見積桁区切り_ﾊｰﾄﾞｿﾌﾄ費用_ﾊｰﾄ_ｿﾌﾄ取り纏め_20020529ハードソフト_ハードソフト20020729案2（380×1台）" xfId="917" xr:uid="{00000000-0005-0000-0000-000095030000}"/>
    <cellStyle name="見積-桁区切り_ﾊｰﾄﾞｿﾌﾄ費用_ﾊｰﾄ_ｿﾌﾄ取り纏め_20020529ハードソフト_ハードソフト20020729案2（380×1台）" xfId="918" xr:uid="{00000000-0005-0000-0000-000096030000}"/>
    <cellStyle name="見積桁区切り_ﾊｰﾄﾞｿﾌﾄ費用_ﾊｰﾄ_ｿﾌﾄ取り纏め_20020529ハードソフト_ハードソフト20020729案2（380×1台）_20030109muratal" xfId="919" xr:uid="{00000000-0005-0000-0000-000097030000}"/>
    <cellStyle name="見積-桁区切り_ﾊｰﾄﾞｿﾌﾄ費用_ﾊｰﾄ_ｿﾌﾄ取り纏め_20020529ハードソフト_ハードソフト20020729案2（380×1台）_20030109muratal" xfId="920" xr:uid="{00000000-0005-0000-0000-000098030000}"/>
    <cellStyle name="見積桁区切り_ﾊｰﾄﾞｿﾌﾄ費用_ﾊｰﾄ_ｿﾌﾄ取り纏め_20020529ハードソフト_ハードソフト20020729案2（380×1台）_20030109muratal_見積20030114(MRCF)" xfId="921" xr:uid="{00000000-0005-0000-0000-000099030000}"/>
    <cellStyle name="見積-桁区切り_ﾊｰﾄﾞｿﾌﾄ費用_ﾊｰﾄ_ｿﾌﾄ取り纏め_20020529ハードソフト_ハードソフト20020729案2（380×1台）_20030109muratal_見積20030114(MRCF)" xfId="922" xr:uid="{00000000-0005-0000-0000-00009A030000}"/>
    <cellStyle name="見積桁区切り_ﾊｰﾄﾞｿﾌﾄ費用_ﾊｰﾄ_ｿﾌﾄ取り纏め_20020529ハードソフト_ハードソフト20020729案2（380×1台）_20030109muratal_見積20030114(MRCF)_見積20030114(ShadowImage)【改】" xfId="923" xr:uid="{00000000-0005-0000-0000-00009B030000}"/>
    <cellStyle name="見積-桁区切り_ﾊｰﾄﾞｿﾌﾄ費用_ﾊｰﾄ_ｿﾌﾄ取り纏め_20020529ハードソフト_ハードソフト20020729案2（380×1台）_20030109muratal_見積20030114(MRCF)_見積20030114(ShadowImage)【改】" xfId="924" xr:uid="{00000000-0005-0000-0000-00009C030000}"/>
    <cellStyle name="見積桁区切り_ﾊｰﾄﾞｿﾌﾄ費用_ﾊｰﾄ_ｿﾌﾄ取り纏め_20020529ハードソフト_ハードソフト20020729案2（380×1台）_20030109ハードソフト" xfId="925" xr:uid="{00000000-0005-0000-0000-00009D030000}"/>
    <cellStyle name="見積-桁区切り_ﾊｰﾄﾞｿﾌﾄ費用_ﾊｰﾄ_ｿﾌﾄ取り纏め_20020529ハードソフト_ハードソフト20020729案2（380×1台）_20030109ハードソフト" xfId="926" xr:uid="{00000000-0005-0000-0000-00009E030000}"/>
    <cellStyle name="見積桁区切り_ﾊｰﾄﾞｿﾌﾄ費用_ﾊｰﾄ_ｿﾌﾄ取り纏め_20020529ハードソフト_ハードソフト20020729案2（380×1台）_20030109ハードソフト_見積20030114(MRCF)" xfId="927" xr:uid="{00000000-0005-0000-0000-00009F030000}"/>
    <cellStyle name="見積-桁区切り_ﾊｰﾄﾞｿﾌﾄ費用_ﾊｰﾄ_ｿﾌﾄ取り纏め_20020529ハードソフト_ハードソフト20020729案2（380×1台）_20030109ハードソフト_見積20030114(MRCF)" xfId="928" xr:uid="{00000000-0005-0000-0000-0000A0030000}"/>
    <cellStyle name="見積桁区切り_ﾊｰﾄﾞｿﾌﾄ費用_ﾊｰﾄ_ｿﾌﾄ取り纏め_20020529ハードソフト_ハードソフト20020729案2（380×1台）_20030109ハードソフト_見積20030114(MRCF)_見積20030114(ShadowImage)【改】" xfId="929" xr:uid="{00000000-0005-0000-0000-0000A1030000}"/>
    <cellStyle name="見積-桁区切り_ﾊｰﾄﾞｿﾌﾄ費用_ﾊｰﾄ_ｿﾌﾄ取り纏め_20020529ハードソフト_ハードソフト20020729案2（380×1台）_20030109ハードソフト_見積20030114(MRCF)_見積20030114(ShadowImage)【改】" xfId="930" xr:uid="{00000000-0005-0000-0000-0000A2030000}"/>
    <cellStyle name="見積桁区切り_ﾊｰﾄﾞｿﾌﾄ費用_ﾊｰﾄ_ｿﾌﾄ取り纏め_20020529ハードソフト_ハードソフト20020729案2（380×1台）_20030110ハードソフト(MRCF-Lite)" xfId="931" xr:uid="{00000000-0005-0000-0000-0000A3030000}"/>
    <cellStyle name="見積-桁区切り_ﾊｰﾄﾞｿﾌﾄ費用_ﾊｰﾄ_ｿﾌﾄ取り纏め_20020529ハードソフト_ハードソフト20020729案2（380×1台）_20030110ハードソフト(MRCF-Lite)" xfId="932" xr:uid="{00000000-0005-0000-0000-0000A4030000}"/>
    <cellStyle name="見積桁区切り_ﾊｰﾄﾞｿﾌﾄ費用_ﾊｰﾄ_ｿﾌﾄ取り纏め_20020529ハードソフト_ハードソフト20020729案2（380×1台）_20030110ハードソフト(MRCF-Lite)_【修正】ハードソフト" xfId="933" xr:uid="{00000000-0005-0000-0000-0000A5030000}"/>
    <cellStyle name="見積-桁区切り_ﾊｰﾄﾞｿﾌﾄ費用_ﾊｰﾄ_ｿﾌﾄ取り纏め_20020529ハードソフト_ハードソフト20020729案2（380×1台）_20030110ハードソフト(MRCF-Lite)_【修正】ハードソフト" xfId="934" xr:uid="{00000000-0005-0000-0000-0000A6030000}"/>
    <cellStyle name="見積桁区切り_ﾊｰﾄﾞｿﾌﾄ費用_ﾊｰﾄ_ｿﾌﾄ取り纏め_20020529ハードソフト_ハードソフト20020729案2（380×1台）_20030110ハードソフト(MRCF-Lite)_【松】20030116ハードソフト(APDB,MRCF-Lite)" xfId="935" xr:uid="{00000000-0005-0000-0000-0000A7030000}"/>
    <cellStyle name="見積-桁区切り_ﾊｰﾄﾞｿﾌﾄ費用_ﾊｰﾄ_ｿﾌﾄ取り纏め_20020529ハードソフト_ハードソフト20020729案2（380×1台）_20030110ハードソフト(MRCF-Lite)_【松】20030116ハードソフト(APDB,MRCF-Lite)" xfId="936" xr:uid="{00000000-0005-0000-0000-0000A8030000}"/>
    <cellStyle name="見積桁区切り_ﾊｰﾄﾞｿﾌﾄ費用_ﾊｰﾄ_ｿﾌﾄ取り纏め_20020529ハードソフト_ハードソフト20020729案2（380×1台）_20030110ハードソフト(MRCF-Lite)_【提出】R3サーバ御見積0304251" xfId="937" xr:uid="{00000000-0005-0000-0000-0000A9030000}"/>
    <cellStyle name="見積-桁区切り_ﾊｰﾄﾞｿﾌﾄ費用_ﾊｰﾄ_ｿﾌﾄ取り纏め_20020529ハードソフト_ハードソフト20020729案2（380×1台）_20030110ハードソフト(MRCF-Lite)_【提出】R3サーバ御見積0304251" xfId="938" xr:uid="{00000000-0005-0000-0000-0000AA030000}"/>
    <cellStyle name="見積桁区切り_ﾊｰﾄﾞｿﾌﾄ費用_ﾊｰﾄ_ｿﾌﾄ取り纏め_20020529ハードソフト_ハードソフト20020729案2（380×1台）_20030110ハードソフト(MRCF-Lite)_20030114ハードソフト(APDB,MRCF-Lite)" xfId="939" xr:uid="{00000000-0005-0000-0000-0000AB030000}"/>
    <cellStyle name="見積-桁区切り_ﾊｰﾄﾞｿﾌﾄ費用_ﾊｰﾄ_ｿﾌﾄ取り纏め_20020529ハードソフト_ハードソフト20020729案2（380×1台）_20030110ハードソフト(MRCF-Lite)_20030114ハードソフト(APDB,MRCF-Lite)" xfId="940" xr:uid="{00000000-0005-0000-0000-0000AC030000}"/>
    <cellStyle name="見積桁区切り_ﾊｰﾄﾞｿﾌﾄ費用_ﾊｰﾄ_ｿﾌﾄ取り纏め_20020529ハードソフト_ハードソフト20020729案2（380×1台）_20030110ハードソフト(MRCF-Lite)_20030122ハードソフト" xfId="941" xr:uid="{00000000-0005-0000-0000-0000AD030000}"/>
    <cellStyle name="見積-桁区切り_ﾊｰﾄﾞｿﾌﾄ費用_ﾊｰﾄ_ｿﾌﾄ取り纏め_20020529ハードソフト_ハードソフト20020729案2（380×1台）_20030110ハードソフト(MRCF-Lite)_20030122ハードソフト" xfId="942" xr:uid="{00000000-0005-0000-0000-0000AE030000}"/>
    <cellStyle name="見積桁区切り_ﾊｰﾄﾞｿﾌﾄ費用_ﾊｰﾄ_ｿﾌﾄ取り纏め_20020529ハードソフト_ハードソフト20020729案2（380×1台）_20030110ハードソフト(MRCF-Lite)_20030123ハードソフト" xfId="943" xr:uid="{00000000-0005-0000-0000-0000AF030000}"/>
    <cellStyle name="見積-桁区切り_ﾊｰﾄﾞｿﾌﾄ費用_ﾊｰﾄ_ｿﾌﾄ取り纏め_20020529ハードソフト_ハードソフト20020729案2（380×1台）_20030110ハードソフト(MRCF-Lite)_20030123ハードソフト" xfId="944" xr:uid="{00000000-0005-0000-0000-0000B0030000}"/>
    <cellStyle name="見積桁区切り_ﾊｰﾄﾞｿﾌﾄ費用_ﾊｰﾄ_ｿﾌﾄ取り纏め_20020529ハードソフト_ハードソフト20020729案2（380×1台）_20030110ハードソフト(MRCF-Lite)_ハードソフト" xfId="945" xr:uid="{00000000-0005-0000-0000-0000B1030000}"/>
    <cellStyle name="見積-桁区切り_ﾊｰﾄﾞｿﾌﾄ費用_ﾊｰﾄ_ｿﾌﾄ取り纏め_20020529ハードソフト_ハードソフト20020729案2（380×1台）_20030110ハードソフト(MRCF-Lite)_ハードソフト" xfId="946" xr:uid="{00000000-0005-0000-0000-0000B2030000}"/>
    <cellStyle name="見積桁区切り_ﾊｰﾄﾞｿﾌﾄ費用_ﾊｰﾄ_ｿﾌﾄ取り纏め_20020529ハードソフト_ハードソフト20020729案2（380×1台）_開発機器用" xfId="947" xr:uid="{00000000-0005-0000-0000-0000B3030000}"/>
    <cellStyle name="見積-桁区切り_ﾊｰﾄﾞｿﾌﾄ費用_ﾊｰﾄ_ｿﾌﾄ取り纏め_20020529ハードソフト_ハードソフト20020729案2（380×1台）_開発機器用" xfId="948" xr:uid="{00000000-0005-0000-0000-0000B4030000}"/>
    <cellStyle name="見積桁区切り_ﾊｰﾄﾞｿﾌﾄ費用_ﾊｰﾄ_ｿﾌﾄ取り纏め_20020529ハードソフト_ハードソフト20020729案2（380×1台）_開発機器用_見積20030114(MRCF)" xfId="949" xr:uid="{00000000-0005-0000-0000-0000B5030000}"/>
    <cellStyle name="見積-桁区切り_ﾊｰﾄﾞｿﾌﾄ費用_ﾊｰﾄ_ｿﾌﾄ取り纏め_20020529ハードソフト_ハードソフト20020729案2（380×1台）_開発機器用_見積20030114(MRCF)" xfId="950" xr:uid="{00000000-0005-0000-0000-0000B6030000}"/>
    <cellStyle name="見積桁区切り_ﾊｰﾄﾞｿﾌﾄ費用_ﾊｰﾄ_ｿﾌﾄ取り纏め_20020529ハードソフト_ハードソフト20020729案2（380×1台）_開発機器用_見積20030114(MRCF)_見積20030114(ShadowImage)【改】" xfId="951" xr:uid="{00000000-0005-0000-0000-0000B7030000}"/>
    <cellStyle name="見積-桁区切り_ﾊｰﾄﾞｿﾌﾄ費用_ﾊｰﾄ_ｿﾌﾄ取り纏め_20020529ハードソフト_ハードソフト20020729案2（380×1台）_開発機器用_見積20030114(MRCF)_見積20030114(ShadowImage)【改】" xfId="952" xr:uid="{00000000-0005-0000-0000-0000B8030000}"/>
    <cellStyle name="見積桁区切り_ﾊｰﾄﾞｿﾌﾄ費用_ﾊｰﾄ_ｿﾌﾄ取り纏め_20020529ハードソフト_ハードソフト20020729案2（380×1台）_見積20030114(ShadowImage)【改】" xfId="953" xr:uid="{00000000-0005-0000-0000-0000B9030000}"/>
    <cellStyle name="見積-桁区切り_ﾊｰﾄﾞｿﾌﾄ費用_ﾊｰﾄ_ｿﾌﾄ取り纏め_20020529ハードソフト_ハードソフト20020729案2（380×1台）_見積20030114(ShadowImage)【改】" xfId="954" xr:uid="{00000000-0005-0000-0000-0000BA030000}"/>
    <cellStyle name="見積桁区切り_ﾊｰﾄﾞｿﾌﾄ費用_ﾊｰﾄ_ｿﾌﾄ取り纏め_20020529ハードソフト_ハードソフト20030313" xfId="955" xr:uid="{00000000-0005-0000-0000-0000BB030000}"/>
    <cellStyle name="見積-桁区切り_ﾊｰﾄﾞｿﾌﾄ費用_ﾊｰﾄ_ｿﾌﾄ取り纏め_20020529ハードソフト_ハードソフト20030313" xfId="956" xr:uid="{00000000-0005-0000-0000-0000BC030000}"/>
    <cellStyle name="見積桁区切り_ﾊｰﾄﾞｿﾌﾄ費用_ﾊｰﾄ_ｿﾌﾄ取り纏め_20020529ハードソフト_見積20030114(MRCF)" xfId="957" xr:uid="{00000000-0005-0000-0000-0000BD030000}"/>
    <cellStyle name="見積-桁区切り_ﾊｰﾄﾞｿﾌﾄ費用_ﾊｰﾄ_ｿﾌﾄ取り纏め_20020529ハードソフト_見積20030114(MRCF)" xfId="958" xr:uid="{00000000-0005-0000-0000-0000BE030000}"/>
    <cellStyle name="見積桁区切り_ﾊｰﾄﾞｿﾌﾄ費用_ﾊｰﾄ_ｿﾌﾄ取り纏め_20020529ハードソフト_見積20030114(MRCF)_見積20030114(ShadowImage)【改】" xfId="959" xr:uid="{00000000-0005-0000-0000-0000BF030000}"/>
    <cellStyle name="見積-桁区切り_ﾊｰﾄﾞｿﾌﾄ費用_ﾊｰﾄ_ｿﾌﾄ取り纏め_20020529ハードソフト_見積20030114(MRCF)_見積20030114(ShadowImage)【改】" xfId="960" xr:uid="{00000000-0005-0000-0000-0000C0030000}"/>
    <cellStyle name="見積桁区切り_ﾊｰﾄﾞｿﾌﾄ費用_ﾊｰﾄ_ｿﾌﾄ取り纏め_20020529ハードソフト_本番機構成20020807" xfId="961" xr:uid="{00000000-0005-0000-0000-0000C1030000}"/>
    <cellStyle name="見積-桁区切り_ﾊｰﾄﾞｿﾌﾄ費用_ﾊｰﾄ_ｿﾌﾄ取り纏め_20020529ハードソフト_本番機構成20020807" xfId="962" xr:uid="{00000000-0005-0000-0000-0000C2030000}"/>
    <cellStyle name="見積桁区切り_ﾊｰﾄﾞｿﾌﾄ費用_ﾊｰﾄ_ｿﾌﾄ取り纏め_20020529ハードソフト_本番機構成20021129" xfId="963" xr:uid="{00000000-0005-0000-0000-0000C3030000}"/>
    <cellStyle name="見積-桁区切り_ﾊｰﾄﾞｿﾌﾄ費用_ﾊｰﾄ_ｿﾌﾄ取り纏め_20020529ハードソフト_本番機構成20021129" xfId="964" xr:uid="{00000000-0005-0000-0000-0000C4030000}"/>
    <cellStyle name="見積桁区切り_ﾊｰﾄﾞｿﾌﾄ費用_ﾊｰﾄ_ｿﾌﾄ取り纏め_20020529ハードソフト_本番機構成20021129_20030109muratal" xfId="965" xr:uid="{00000000-0005-0000-0000-0000C5030000}"/>
    <cellStyle name="見積-桁区切り_ﾊｰﾄﾞｿﾌﾄ費用_ﾊｰﾄ_ｿﾌﾄ取り纏め_20020529ハードソフト_本番機構成20021129_20030109muratal" xfId="966" xr:uid="{00000000-0005-0000-0000-0000C6030000}"/>
    <cellStyle name="見積桁区切り_ﾊｰﾄﾞｿﾌﾄ費用_ﾊｰﾄ_ｿﾌﾄ取り纏め_20020529ハードソフト_本番機構成20021129_20030109muratal_見積20030114(MRCF)" xfId="967" xr:uid="{00000000-0005-0000-0000-0000C7030000}"/>
    <cellStyle name="見積-桁区切り_ﾊｰﾄﾞｿﾌﾄ費用_ﾊｰﾄ_ｿﾌﾄ取り纏め_20020529ハードソフト_本番機構成20021129_20030109muratal_見積20030114(MRCF)" xfId="968" xr:uid="{00000000-0005-0000-0000-0000C8030000}"/>
    <cellStyle name="見積桁区切り_ﾊｰﾄﾞｿﾌﾄ費用_ﾊｰﾄ_ｿﾌﾄ取り纏め_20020529ハードソフト_本番機構成20021129_20030109muratal_見積20030114(MRCF)_見積20030114(ShadowImage)【改】" xfId="969" xr:uid="{00000000-0005-0000-0000-0000C9030000}"/>
    <cellStyle name="見積-桁区切り_ﾊｰﾄﾞｿﾌﾄ費用_ﾊｰﾄ_ｿﾌﾄ取り纏め_20020529ハードソフト_本番機構成20021129_20030109muratal_見積20030114(MRCF)_見積20030114(ShadowImage)【改】" xfId="970" xr:uid="{00000000-0005-0000-0000-0000CA030000}"/>
    <cellStyle name="見積桁区切り_ﾊｰﾄﾞｿﾌﾄ費用_ﾊｰﾄ_ｿﾌﾄ取り纏め_20020529ハードソフト_本番機構成20021129_20030109ハードソフト" xfId="971" xr:uid="{00000000-0005-0000-0000-0000CB030000}"/>
    <cellStyle name="見積-桁区切り_ﾊｰﾄﾞｿﾌﾄ費用_ﾊｰﾄ_ｿﾌﾄ取り纏め_20020529ハードソフト_本番機構成20021129_20030109ハードソフト" xfId="972" xr:uid="{00000000-0005-0000-0000-0000CC030000}"/>
    <cellStyle name="見積桁区切り_ﾊｰﾄﾞｿﾌﾄ費用_ﾊｰﾄ_ｿﾌﾄ取り纏め_20020529ハードソフト_本番機構成20021129_20030109ハードソフト_見積20030114(MRCF)" xfId="973" xr:uid="{00000000-0005-0000-0000-0000CD030000}"/>
    <cellStyle name="見積-桁区切り_ﾊｰﾄﾞｿﾌﾄ費用_ﾊｰﾄ_ｿﾌﾄ取り纏め_20020529ハードソフト_本番機構成20021129_20030109ハードソフト_見積20030114(MRCF)" xfId="974" xr:uid="{00000000-0005-0000-0000-0000CE030000}"/>
    <cellStyle name="見積桁区切り_ﾊｰﾄﾞｿﾌﾄ費用_ﾊｰﾄ_ｿﾌﾄ取り纏め_20020529ハードソフト_本番機構成20021129_20030109ハードソフト_見積20030114(MRCF)_見積20030114(ShadowImage)【改】" xfId="975" xr:uid="{00000000-0005-0000-0000-0000CF030000}"/>
    <cellStyle name="見積-桁区切り_ﾊｰﾄﾞｿﾌﾄ費用_ﾊｰﾄ_ｿﾌﾄ取り纏め_20020529ハードソフト_本番機構成20021129_20030109ハードソフト_見積20030114(MRCF)_見積20030114(ShadowImage)【改】" xfId="976" xr:uid="{00000000-0005-0000-0000-0000D0030000}"/>
    <cellStyle name="見積桁区切り_ﾊｰﾄﾞｿﾌﾄ費用_ﾊｰﾄ_ｿﾌﾄ取り纏め_20020529ハードソフト_本番機構成20021129_20030110ハードソフト(MRCF-Lite)" xfId="977" xr:uid="{00000000-0005-0000-0000-0000D1030000}"/>
    <cellStyle name="見積-桁区切り_ﾊｰﾄﾞｿﾌﾄ費用_ﾊｰﾄ_ｿﾌﾄ取り纏め_20020529ハードソフト_本番機構成20021129_20030110ハードソフト(MRCF-Lite)" xfId="978" xr:uid="{00000000-0005-0000-0000-0000D2030000}"/>
    <cellStyle name="見積桁区切り_ﾊｰﾄﾞｿﾌﾄ費用_ﾊｰﾄ_ｿﾌﾄ取り纏め_20020529ハードソフト_本番機構成20021129_20030110ハードソフト(MRCF-Lite)_【修正】ハードソフト" xfId="979" xr:uid="{00000000-0005-0000-0000-0000D3030000}"/>
    <cellStyle name="見積-桁区切り_ﾊｰﾄﾞｿﾌﾄ費用_ﾊｰﾄ_ｿﾌﾄ取り纏め_20020529ハードソフト_本番機構成20021129_20030110ハードソフト(MRCF-Lite)_【修正】ハードソフト" xfId="980" xr:uid="{00000000-0005-0000-0000-0000D4030000}"/>
    <cellStyle name="見積桁区切り_ﾊｰﾄﾞｿﾌﾄ費用_ﾊｰﾄ_ｿﾌﾄ取り纏め_20020529ハードソフト_本番機構成20021129_20030110ハードソフト(MRCF-Lite)_【松】20030116ハードソフト(APDB,MRCF-Lite)" xfId="981" xr:uid="{00000000-0005-0000-0000-0000D5030000}"/>
    <cellStyle name="見積-桁区切り_ﾊｰﾄﾞｿﾌﾄ費用_ﾊｰﾄ_ｿﾌﾄ取り纏め_20020529ハードソフト_本番機構成20021129_20030110ハードソフト(MRCF-Lite)_【松】20030116ハードソフト(APDB,MRCF-Lite)" xfId="982" xr:uid="{00000000-0005-0000-0000-0000D6030000}"/>
    <cellStyle name="見積桁区切り_ﾊｰﾄﾞｿﾌﾄ費用_ﾊｰﾄ_ｿﾌﾄ取り纏め_20020529ハードソフト_本番機構成20021129_20030110ハードソフト(MRCF-Lite)_【提出】R3サーバ御見積0304251" xfId="983" xr:uid="{00000000-0005-0000-0000-0000D7030000}"/>
    <cellStyle name="見積-桁区切り_ﾊｰﾄﾞｿﾌﾄ費用_ﾊｰﾄ_ｿﾌﾄ取り纏め_20020529ハードソフト_本番機構成20021129_20030110ハードソフト(MRCF-Lite)_【提出】R3サーバ御見積0304251" xfId="984" xr:uid="{00000000-0005-0000-0000-0000D8030000}"/>
    <cellStyle name="見積桁区切り_ﾊｰﾄﾞｿﾌﾄ費用_ﾊｰﾄ_ｿﾌﾄ取り纏め_20020529ハードソフト_本番機構成20021129_20030110ハードソフト(MRCF-Lite)_20030114ハードソフト(APDB,MRCF-Lite)" xfId="985" xr:uid="{00000000-0005-0000-0000-0000D9030000}"/>
    <cellStyle name="見積-桁区切り_ﾊｰﾄﾞｿﾌﾄ費用_ﾊｰﾄ_ｿﾌﾄ取り纏め_20020529ハードソフト_本番機構成20021129_20030110ハードソフト(MRCF-Lite)_20030114ハードソフト(APDB,MRCF-Lite)" xfId="986" xr:uid="{00000000-0005-0000-0000-0000DA030000}"/>
    <cellStyle name="見積桁区切り_ﾊｰﾄﾞｿﾌﾄ費用_ﾊｰﾄ_ｿﾌﾄ取り纏め_20020529ハードソフト_本番機構成20021129_20030110ハードソフト(MRCF-Lite)_20030122ハードソフト" xfId="987" xr:uid="{00000000-0005-0000-0000-0000DB030000}"/>
    <cellStyle name="見積-桁区切り_ﾊｰﾄﾞｿﾌﾄ費用_ﾊｰﾄ_ｿﾌﾄ取り纏め_20020529ハードソフト_本番機構成20021129_20030110ハードソフト(MRCF-Lite)_20030122ハードソフト" xfId="988" xr:uid="{00000000-0005-0000-0000-0000DC030000}"/>
    <cellStyle name="見積桁区切り_ﾊｰﾄﾞｿﾌﾄ費用_ﾊｰﾄ_ｿﾌﾄ取り纏め_20020529ハードソフト_本番機構成20021129_20030110ハードソフト(MRCF-Lite)_20030123ハードソフト" xfId="989" xr:uid="{00000000-0005-0000-0000-0000DD030000}"/>
    <cellStyle name="見積-桁区切り_ﾊｰﾄﾞｿﾌﾄ費用_ﾊｰﾄ_ｿﾌﾄ取り纏め_20020529ハードソフト_本番機構成20021129_20030110ハードソフト(MRCF-Lite)_20030123ハードソフト" xfId="990" xr:uid="{00000000-0005-0000-0000-0000DE030000}"/>
    <cellStyle name="見積桁区切り_ﾊｰﾄﾞｿﾌﾄ費用_ﾊｰﾄ_ｿﾌﾄ取り纏め_20020529ハードソフト_本番機構成20021129_20030110ハードソフト(MRCF-Lite)_ハードソフト" xfId="991" xr:uid="{00000000-0005-0000-0000-0000DF030000}"/>
    <cellStyle name="見積-桁区切り_ﾊｰﾄﾞｿﾌﾄ費用_ﾊｰﾄ_ｿﾌﾄ取り纏め_20020529ハードソフト_本番機構成20021129_20030110ハードソフト(MRCF-Lite)_ハードソフト" xfId="992" xr:uid="{00000000-0005-0000-0000-0000E0030000}"/>
    <cellStyle name="見積桁区切り_ﾊｰﾄﾞｿﾌﾄ費用_ﾊｰﾄ_ｿﾌﾄ取り纏め_20020529ハードソフト_本番機構成20021129_開発機器用" xfId="993" xr:uid="{00000000-0005-0000-0000-0000E1030000}"/>
    <cellStyle name="見積-桁区切り_ﾊｰﾄﾞｿﾌﾄ費用_ﾊｰﾄ_ｿﾌﾄ取り纏め_20020529ハードソフト_本番機構成20021129_開発機器用" xfId="994" xr:uid="{00000000-0005-0000-0000-0000E2030000}"/>
    <cellStyle name="見積桁区切り_ﾊｰﾄﾞｿﾌﾄ費用_ﾊｰﾄ_ｿﾌﾄ取り纏め_20020529ハードソフト_本番機構成20021129_開発機器用_見積20030114(MRCF)" xfId="995" xr:uid="{00000000-0005-0000-0000-0000E3030000}"/>
    <cellStyle name="見積-桁区切り_ﾊｰﾄﾞｿﾌﾄ費用_ﾊｰﾄ_ｿﾌﾄ取り纏め_20020529ハードソフト_本番機構成20021129_開発機器用_見積20030114(MRCF)" xfId="996" xr:uid="{00000000-0005-0000-0000-0000E4030000}"/>
    <cellStyle name="見積桁区切り_ﾊｰﾄﾞｿﾌﾄ費用_ﾊｰﾄ_ｿﾌﾄ取り纏め_20020529ハードソフト_本番機構成20021129_開発機器用_見積20030114(MRCF)_見積20030114(ShadowImage)【改】" xfId="997" xr:uid="{00000000-0005-0000-0000-0000E5030000}"/>
    <cellStyle name="見積-桁区切り_ﾊｰﾄﾞｿﾌﾄ費用_ﾊｰﾄ_ｿﾌﾄ取り纏め_20020529ハードソフト_本番機構成20021129_開発機器用_見積20030114(MRCF)_見積20030114(ShadowImage)【改】" xfId="998" xr:uid="{00000000-0005-0000-0000-0000E6030000}"/>
    <cellStyle name="見積桁区切り_ﾊｰﾄﾞｿﾌﾄ費用_ﾊｰﾄ_ｿﾌﾄ取り纏め_20020529ハードソフト_本番機構成20021129_見積20030114(ShadowImage)【改】" xfId="999" xr:uid="{00000000-0005-0000-0000-0000E7030000}"/>
    <cellStyle name="見積-桁区切り_ﾊｰﾄﾞｿﾌﾄ費用_ﾊｰﾄ_ｿﾌﾄ取り纏め_20020529ハードソフト_本番機構成20021129_見積20030114(ShadowImage)【改】" xfId="1000" xr:uid="{00000000-0005-0000-0000-0000E8030000}"/>
    <cellStyle name="見積桁区切り_ﾊｰﾄﾞｿﾌﾄ費用_ﾊｰﾄ_ｿﾌﾄ取り纏め_20020530ハードソフト" xfId="1001" xr:uid="{00000000-0005-0000-0000-0000E9030000}"/>
    <cellStyle name="見積-桁区切り_ﾊｰﾄﾞｿﾌﾄ費用_ﾊｰﾄ_ｿﾌﾄ取り纏め_20020530ハードソフト" xfId="1002" xr:uid="{00000000-0005-0000-0000-0000EA030000}"/>
    <cellStyle name="見積桁区切り_ﾊｰﾄﾞｿﾌﾄ費用_ﾊｰﾄ_ｿﾌﾄ取り纏め_20020530ハードソフト_【20021205修正、顧客未提出】顧客提出ハード021130" xfId="1003" xr:uid="{00000000-0005-0000-0000-0000EB030000}"/>
    <cellStyle name="見積-桁区切り_ﾊｰﾄﾞｿﾌﾄ費用_ﾊｰﾄ_ｿﾌﾄ取り纏め_20020530ハードソフト_【20021205修正、顧客未提出】顧客提出ハード021130" xfId="1004" xr:uid="{00000000-0005-0000-0000-0000EC030000}"/>
    <cellStyle name="見積桁区切り_ﾊｰﾄﾞｿﾌﾄ費用_ﾊｰﾄ_ｿﾌﾄ取り纏め_20020530ハードソフト_【修正】ハードソフト" xfId="1005" xr:uid="{00000000-0005-0000-0000-0000ED030000}"/>
    <cellStyle name="見積-桁区切り_ﾊｰﾄﾞｿﾌﾄ費用_ﾊｰﾄ_ｿﾌﾄ取り纏め_20020530ハードソフト_【修正】ハードソフト" xfId="1006" xr:uid="{00000000-0005-0000-0000-0000EE030000}"/>
    <cellStyle name="見積桁区切り_ﾊｰﾄﾞｿﾌﾄ費用_ﾊｰﾄ_ｿﾌﾄ取り纏め_20020530ハードソフト_【松】20030116ハードソフト(APDB,MRCF-Lite)" xfId="1007" xr:uid="{00000000-0005-0000-0000-0000EF030000}"/>
    <cellStyle name="見積-桁区切り_ﾊｰﾄﾞｿﾌﾄ費用_ﾊｰﾄ_ｿﾌﾄ取り纏め_20020530ハードソフト_【松】20030116ハードソフト(APDB,MRCF-Lite)" xfId="1008" xr:uid="{00000000-0005-0000-0000-0000F0030000}"/>
    <cellStyle name="見積桁区切り_ﾊｰﾄﾞｿﾌﾄ費用_ﾊｰﾄ_ｿﾌﾄ取り纏め_20020530ハードソフト_【提出】R3サーバ御見積0304251" xfId="1009" xr:uid="{00000000-0005-0000-0000-0000F1030000}"/>
    <cellStyle name="見積-桁区切り_ﾊｰﾄﾞｿﾌﾄ費用_ﾊｰﾄ_ｿﾌﾄ取り纏め_20020530ハードソフト_【提出】R3サーバ御見積0304251" xfId="1010" xr:uid="{00000000-0005-0000-0000-0000F2030000}"/>
    <cellStyle name="見積桁区切り_ﾊｰﾄﾞｿﾌﾄ費用_ﾊｰﾄ_ｿﾌﾄ取り纏め_20020530ハードソフト_20030107ハードソフト" xfId="1011" xr:uid="{00000000-0005-0000-0000-0000F3030000}"/>
    <cellStyle name="見積-桁区切り_ﾊｰﾄﾞｿﾌﾄ費用_ﾊｰﾄ_ｿﾌﾄ取り纏め_20020530ハードソフト_20030107ハードソフト" xfId="1012" xr:uid="{00000000-0005-0000-0000-0000F4030000}"/>
    <cellStyle name="見積桁区切り_ﾊｰﾄﾞｿﾌﾄ費用_ﾊｰﾄ_ｿﾌﾄ取り纏め_20020530ハードソフト_20030107ハードソフト_20030109muratal" xfId="1013" xr:uid="{00000000-0005-0000-0000-0000F5030000}"/>
    <cellStyle name="見積-桁区切り_ﾊｰﾄﾞｿﾌﾄ費用_ﾊｰﾄ_ｿﾌﾄ取り纏め_20020530ハードソフト_20030107ハードソフト_20030109muratal" xfId="1014" xr:uid="{00000000-0005-0000-0000-0000F6030000}"/>
    <cellStyle name="見積桁区切り_ﾊｰﾄﾞｿﾌﾄ費用_ﾊｰﾄ_ｿﾌﾄ取り纏め_20020530ハードソフト_20030107ハードソフト_20030109muratal_見積20030114(MRCF)" xfId="1015" xr:uid="{00000000-0005-0000-0000-0000F7030000}"/>
    <cellStyle name="見積-桁区切り_ﾊｰﾄﾞｿﾌﾄ費用_ﾊｰﾄ_ｿﾌﾄ取り纏め_20020530ハードソフト_20030107ハードソフト_20030109muratal_見積20030114(MRCF)" xfId="1016" xr:uid="{00000000-0005-0000-0000-0000F8030000}"/>
    <cellStyle name="見積桁区切り_ﾊｰﾄﾞｿﾌﾄ費用_ﾊｰﾄ_ｿﾌﾄ取り纏め_20020530ハードソフト_20030107ハードソフト_20030109muratal_見積20030114(MRCF)_見積20030114(ShadowImage)【改】" xfId="1017" xr:uid="{00000000-0005-0000-0000-0000F9030000}"/>
    <cellStyle name="見積-桁区切り_ﾊｰﾄﾞｿﾌﾄ費用_ﾊｰﾄ_ｿﾌﾄ取り纏め_20020530ハードソフト_20030107ハードソフト_20030109muratal_見積20030114(MRCF)_見積20030114(ShadowImage)【改】" xfId="1018" xr:uid="{00000000-0005-0000-0000-0000FA030000}"/>
    <cellStyle name="見積桁区切り_ﾊｰﾄﾞｿﾌﾄ費用_ﾊｰﾄ_ｿﾌﾄ取り纏め_20020530ハードソフト_20030107ハードソフト_20030109ハードソフト" xfId="1019" xr:uid="{00000000-0005-0000-0000-0000FB030000}"/>
    <cellStyle name="見積-桁区切り_ﾊｰﾄﾞｿﾌﾄ費用_ﾊｰﾄ_ｿﾌﾄ取り纏め_20020530ハードソフト_20030107ハードソフト_20030109ハードソフト" xfId="1020" xr:uid="{00000000-0005-0000-0000-0000FC030000}"/>
    <cellStyle name="見積桁区切り_ﾊｰﾄﾞｿﾌﾄ費用_ﾊｰﾄ_ｿﾌﾄ取り纏め_20020530ハードソフト_20030107ハードソフト_20030109ハードソフト_見積20030114(MRCF)" xfId="1021" xr:uid="{00000000-0005-0000-0000-0000FD030000}"/>
    <cellStyle name="見積-桁区切り_ﾊｰﾄﾞｿﾌﾄ費用_ﾊｰﾄ_ｿﾌﾄ取り纏め_20020530ハードソフト_20030107ハードソフト_20030109ハードソフト_見積20030114(MRCF)" xfId="1022" xr:uid="{00000000-0005-0000-0000-0000FE030000}"/>
    <cellStyle name="見積桁区切り_ﾊｰﾄﾞｿﾌﾄ費用_ﾊｰﾄ_ｿﾌﾄ取り纏め_20020530ハードソフト_20030107ハードソフト_20030109ハードソフト_見積20030114(MRCF)_見積20030114(ShadowImage)【改】" xfId="1023" xr:uid="{00000000-0005-0000-0000-0000FF030000}"/>
    <cellStyle name="見積-桁区切り_ﾊｰﾄﾞｿﾌﾄ費用_ﾊｰﾄ_ｿﾌﾄ取り纏め_20020530ハードソフト_20030107ハードソフト_20030109ハードソフト_見積20030114(MRCF)_見積20030114(ShadowImage)【改】" xfId="1024" xr:uid="{00000000-0005-0000-0000-000000040000}"/>
    <cellStyle name="見積桁区切り_ﾊｰﾄﾞｿﾌﾄ費用_ﾊｰﾄ_ｿﾌﾄ取り纏め_20020530ハードソフト_20030107ハードソフト_20030110ハードソフト(MRCF-Lite)" xfId="1025" xr:uid="{00000000-0005-0000-0000-000001040000}"/>
    <cellStyle name="見積-桁区切り_ﾊｰﾄﾞｿﾌﾄ費用_ﾊｰﾄ_ｿﾌﾄ取り纏め_20020530ハードソフト_20030107ハードソフト_20030110ハードソフト(MRCF-Lite)" xfId="1026" xr:uid="{00000000-0005-0000-0000-000002040000}"/>
    <cellStyle name="見積桁区切り_ﾊｰﾄﾞｿﾌﾄ費用_ﾊｰﾄ_ｿﾌﾄ取り纏め_20020530ハードソフト_20030107ハードソフト_20030110ハードソフト(MRCF-Lite)_【修正】ハードソフト" xfId="1027" xr:uid="{00000000-0005-0000-0000-000003040000}"/>
    <cellStyle name="見積-桁区切り_ﾊｰﾄﾞｿﾌﾄ費用_ﾊｰﾄ_ｿﾌﾄ取り纏め_20020530ハードソフト_20030107ハードソフト_20030110ハードソフト(MRCF-Lite)_【修正】ハードソフト" xfId="1028" xr:uid="{00000000-0005-0000-0000-000004040000}"/>
    <cellStyle name="見積桁区切り_ﾊｰﾄﾞｿﾌﾄ費用_ﾊｰﾄ_ｿﾌﾄ取り纏め_20020530ハードソフト_20030107ハードソフト_20030110ハードソフト(MRCF-Lite)_【松】20030116ハードソフト(APDB,MRCF-Lite)" xfId="1029" xr:uid="{00000000-0005-0000-0000-000005040000}"/>
    <cellStyle name="見積-桁区切り_ﾊｰﾄﾞｿﾌﾄ費用_ﾊｰﾄ_ｿﾌﾄ取り纏め_20020530ハードソフト_20030107ハードソフト_20030110ハードソフト(MRCF-Lite)_【松】20030116ハードソフト(APDB,MRCF-Lite)" xfId="1030" xr:uid="{00000000-0005-0000-0000-000006040000}"/>
    <cellStyle name="見積桁区切り_ﾊｰﾄﾞｿﾌﾄ費用_ﾊｰﾄ_ｿﾌﾄ取り纏め_20020530ハードソフト_20030107ハードソフト_20030110ハードソフト(MRCF-Lite)_【提出】R3サーバ御見積0304251" xfId="1031" xr:uid="{00000000-0005-0000-0000-000007040000}"/>
    <cellStyle name="見積-桁区切り_ﾊｰﾄﾞｿﾌﾄ費用_ﾊｰﾄ_ｿﾌﾄ取り纏め_20020530ハードソフト_20030107ハードソフト_20030110ハードソフト(MRCF-Lite)_【提出】R3サーバ御見積0304251" xfId="1032" xr:uid="{00000000-0005-0000-0000-000008040000}"/>
    <cellStyle name="見積桁区切り_ﾊｰﾄﾞｿﾌﾄ費用_ﾊｰﾄ_ｿﾌﾄ取り纏め_20020530ハードソフト_20030107ハードソフト_20030110ハードソフト(MRCF-Lite)_20030114ハードソフト(APDB,MRCF-Lite)" xfId="1033" xr:uid="{00000000-0005-0000-0000-000009040000}"/>
    <cellStyle name="見積-桁区切り_ﾊｰﾄﾞｿﾌﾄ費用_ﾊｰﾄ_ｿﾌﾄ取り纏め_20020530ハードソフト_20030107ハードソフト_20030110ハードソフト(MRCF-Lite)_20030114ハードソフト(APDB,MRCF-Lite)" xfId="1034" xr:uid="{00000000-0005-0000-0000-00000A040000}"/>
    <cellStyle name="見積桁区切り_ﾊｰﾄﾞｿﾌﾄ費用_ﾊｰﾄ_ｿﾌﾄ取り纏め_20020530ハードソフト_20030107ハードソフト_20030110ハードソフト(MRCF-Lite)_20030122ハードソフト" xfId="1035" xr:uid="{00000000-0005-0000-0000-00000B040000}"/>
    <cellStyle name="見積-桁区切り_ﾊｰﾄﾞｿﾌﾄ費用_ﾊｰﾄ_ｿﾌﾄ取り纏め_20020530ハードソフト_20030107ハードソフト_20030110ハードソフト(MRCF-Lite)_20030122ハードソフト" xfId="1036" xr:uid="{00000000-0005-0000-0000-00000C040000}"/>
    <cellStyle name="見積桁区切り_ﾊｰﾄﾞｿﾌﾄ費用_ﾊｰﾄ_ｿﾌﾄ取り纏め_20020530ハードソフト_20030107ハードソフト_20030110ハードソフト(MRCF-Lite)_20030123ハードソフト" xfId="1037" xr:uid="{00000000-0005-0000-0000-00000D040000}"/>
    <cellStyle name="見積-桁区切り_ﾊｰﾄﾞｿﾌﾄ費用_ﾊｰﾄ_ｿﾌﾄ取り纏め_20020530ハードソフト_20030107ハードソフト_20030110ハードソフト(MRCF-Lite)_20030123ハードソフト" xfId="1038" xr:uid="{00000000-0005-0000-0000-00000E040000}"/>
    <cellStyle name="見積桁区切り_ﾊｰﾄﾞｿﾌﾄ費用_ﾊｰﾄ_ｿﾌﾄ取り纏め_20020530ハードソフト_20030107ハードソフト_20030110ハードソフト(MRCF-Lite)_ハードソフト" xfId="1039" xr:uid="{00000000-0005-0000-0000-00000F040000}"/>
    <cellStyle name="見積-桁区切り_ﾊｰﾄﾞｿﾌﾄ費用_ﾊｰﾄ_ｿﾌﾄ取り纏め_20020530ハードソフト_20030107ハードソフト_20030110ハードソフト(MRCF-Lite)_ハードソフト" xfId="1040" xr:uid="{00000000-0005-0000-0000-000010040000}"/>
    <cellStyle name="見積桁区切り_ﾊｰﾄﾞｿﾌﾄ費用_ﾊｰﾄ_ｿﾌﾄ取り纏め_20020530ハードソフト_20030107ハードソフト_開発機器用" xfId="1041" xr:uid="{00000000-0005-0000-0000-000011040000}"/>
    <cellStyle name="見積-桁区切り_ﾊｰﾄﾞｿﾌﾄ費用_ﾊｰﾄ_ｿﾌﾄ取り纏め_20020530ハードソフト_20030107ハードソフト_開発機器用" xfId="1042" xr:uid="{00000000-0005-0000-0000-000012040000}"/>
    <cellStyle name="見積桁区切り_ﾊｰﾄﾞｿﾌﾄ費用_ﾊｰﾄ_ｿﾌﾄ取り纏め_20020530ハードソフト_20030107ハードソフト_開発機器用_見積20030114(MRCF)" xfId="1043" xr:uid="{00000000-0005-0000-0000-000013040000}"/>
    <cellStyle name="見積-桁区切り_ﾊｰﾄﾞｿﾌﾄ費用_ﾊｰﾄ_ｿﾌﾄ取り纏め_20020530ハードソフト_20030107ハードソフト_開発機器用_見積20030114(MRCF)" xfId="1044" xr:uid="{00000000-0005-0000-0000-000014040000}"/>
    <cellStyle name="見積桁区切り_ﾊｰﾄﾞｿﾌﾄ費用_ﾊｰﾄ_ｿﾌﾄ取り纏め_20020530ハードソフト_20030107ハードソフト_開発機器用_見積20030114(MRCF)_見積20030114(ShadowImage)【改】" xfId="1045" xr:uid="{00000000-0005-0000-0000-000015040000}"/>
    <cellStyle name="見積-桁区切り_ﾊｰﾄﾞｿﾌﾄ費用_ﾊｰﾄ_ｿﾌﾄ取り纏め_20020530ハードソフト_20030107ハードソフト_開発機器用_見積20030114(MRCF)_見積20030114(ShadowImage)【改】" xfId="1046" xr:uid="{00000000-0005-0000-0000-000016040000}"/>
    <cellStyle name="見積桁区切り_ﾊｰﾄﾞｿﾌﾄ費用_ﾊｰﾄ_ｿﾌﾄ取り纏め_20020530ハードソフト_20030107ハードソフト_見積20030114(ShadowImage)【改】" xfId="1047" xr:uid="{00000000-0005-0000-0000-000017040000}"/>
    <cellStyle name="見積-桁区切り_ﾊｰﾄﾞｿﾌﾄ費用_ﾊｰﾄ_ｿﾌﾄ取り纏め_20020530ハードソフト_20030107ハードソフト_見積20030114(ShadowImage)【改】" xfId="1048" xr:uid="{00000000-0005-0000-0000-000018040000}"/>
    <cellStyle name="見積桁区切り_ﾊｰﾄﾞｿﾌﾄ費用_ﾊｰﾄ_ｿﾌﾄ取り纏め_20020530ハードソフト_20030109ハードソフト_local" xfId="1049" xr:uid="{00000000-0005-0000-0000-000019040000}"/>
    <cellStyle name="見積-桁区切り_ﾊｰﾄﾞｿﾌﾄ費用_ﾊｰﾄ_ｿﾌﾄ取り纏め_20020530ハードソフト_20030109ハードソフト_local" xfId="1050" xr:uid="{00000000-0005-0000-0000-00001A040000}"/>
    <cellStyle name="見積桁区切り_ﾊｰﾄﾞｿﾌﾄ費用_ﾊｰﾄ_ｿﾌﾄ取り纏め_20020530ハードソフト_20030109ハードソフト_local_見積20030114(MRCF)" xfId="1051" xr:uid="{00000000-0005-0000-0000-00001B040000}"/>
    <cellStyle name="見積-桁区切り_ﾊｰﾄﾞｿﾌﾄ費用_ﾊｰﾄ_ｿﾌﾄ取り纏め_20020530ハードソフト_20030109ハードソフト_local_見積20030114(MRCF)" xfId="1052" xr:uid="{00000000-0005-0000-0000-00001C040000}"/>
    <cellStyle name="見積桁区切り_ﾊｰﾄﾞｿﾌﾄ費用_ﾊｰﾄ_ｿﾌﾄ取り纏め_20020530ハードソフト_20030109ハードソフト_local_見積20030114(MRCF)_見積20030114(ShadowImage)【改】" xfId="1053" xr:uid="{00000000-0005-0000-0000-00001D040000}"/>
    <cellStyle name="見積-桁区切り_ﾊｰﾄﾞｿﾌﾄ費用_ﾊｰﾄ_ｿﾌﾄ取り纏め_20020530ハードソフト_20030109ハードソフト_local_見積20030114(MRCF)_見積20030114(ShadowImage)【改】" xfId="1054" xr:uid="{00000000-0005-0000-0000-00001E040000}"/>
    <cellStyle name="見積桁区切り_ﾊｰﾄﾞｿﾌﾄ費用_ﾊｰﾄ_ｿﾌﾄ取り纏め_20020530ハードソフト_20030110ハードソフト(MRCF-Lite)" xfId="1055" xr:uid="{00000000-0005-0000-0000-00001F040000}"/>
    <cellStyle name="見積-桁区切り_ﾊｰﾄﾞｿﾌﾄ費用_ﾊｰﾄ_ｿﾌﾄ取り纏め_20020530ハードソフト_20030110ハードソフト(MRCF-Lite)" xfId="1056" xr:uid="{00000000-0005-0000-0000-000020040000}"/>
    <cellStyle name="見積桁区切り_ﾊｰﾄﾞｿﾌﾄ費用_ﾊｰﾄ_ｿﾌﾄ取り纏め_20020530ハードソフト_20030110ハードソフト(MRCF-Lite)_見積20030114(ShadowImage)【改】" xfId="1057" xr:uid="{00000000-0005-0000-0000-000021040000}"/>
    <cellStyle name="見積-桁区切り_ﾊｰﾄﾞｿﾌﾄ費用_ﾊｰﾄ_ｿﾌﾄ取り纏め_20020530ハードソフト_20030110ハードソフト(MRCF-Lite)_見積20030114(ShadowImage)【改】" xfId="1058" xr:uid="{00000000-0005-0000-0000-000022040000}"/>
    <cellStyle name="見積桁区切り_ﾊｰﾄﾞｿﾌﾄ費用_ﾊｰﾄ_ｿﾌﾄ取り纏め_20020530ハードソフト_20030114ハードソフト(APDB,MRCF-Lite)" xfId="1059" xr:uid="{00000000-0005-0000-0000-000023040000}"/>
    <cellStyle name="見積-桁区切り_ﾊｰﾄﾞｿﾌﾄ費用_ﾊｰﾄ_ｿﾌﾄ取り纏め_20020530ハードソフト_20030114ハードソフト(APDB,MRCF-Lite)" xfId="1060" xr:uid="{00000000-0005-0000-0000-000024040000}"/>
    <cellStyle name="見積桁区切り_ﾊｰﾄﾞｿﾌﾄ費用_ﾊｰﾄ_ｿﾌﾄ取り纏め_20020530ハードソフト_20030122ハードソフト" xfId="1061" xr:uid="{00000000-0005-0000-0000-000025040000}"/>
    <cellStyle name="見積-桁区切り_ﾊｰﾄﾞｿﾌﾄ費用_ﾊｰﾄ_ｿﾌﾄ取り纏め_20020530ハードソフト_20030122ハードソフト" xfId="1062" xr:uid="{00000000-0005-0000-0000-000026040000}"/>
    <cellStyle name="見積桁区切り_ﾊｰﾄﾞｿﾌﾄ費用_ﾊｰﾄ_ｿﾌﾄ取り纏め_20020530ハードソフト_20030123ハードソフト" xfId="1063" xr:uid="{00000000-0005-0000-0000-000027040000}"/>
    <cellStyle name="見積-桁区切り_ﾊｰﾄﾞｿﾌﾄ費用_ﾊｰﾄ_ｿﾌﾄ取り纏め_20020530ハードソフト_20030123ハードソフト" xfId="1064" xr:uid="{00000000-0005-0000-0000-000028040000}"/>
    <cellStyle name="見積桁区切り_ﾊｰﾄﾞｿﾌﾄ費用_ﾊｰﾄ_ｿﾌﾄ取り纏め_20020530ハードソフト_JP１ハードソフト" xfId="1065" xr:uid="{00000000-0005-0000-0000-000029040000}"/>
    <cellStyle name="見積-桁区切り_ﾊｰﾄﾞｿﾌﾄ費用_ﾊｰﾄ_ｿﾌﾄ取り纏め_20020530ハードソフト_JP１ハードソフト" xfId="1066" xr:uid="{00000000-0005-0000-0000-00002A040000}"/>
    <cellStyle name="見積桁区切り_ﾊｰﾄﾞｿﾌﾄ費用_ﾊｰﾄ_ｿﾌﾄ取り纏め_20020530ハードソフト_JP１ハードソフト_見積20030114(MRCF)" xfId="1067" xr:uid="{00000000-0005-0000-0000-00002B040000}"/>
    <cellStyle name="見積-桁区切り_ﾊｰﾄﾞｿﾌﾄ費用_ﾊｰﾄ_ｿﾌﾄ取り纏め_20020530ハードソフト_JP１ハードソフト_見積20030114(MRCF)" xfId="1068" xr:uid="{00000000-0005-0000-0000-00002C040000}"/>
    <cellStyle name="見積桁区切り_ﾊｰﾄﾞｿﾌﾄ費用_ﾊｰﾄ_ｿﾌﾄ取り纏め_20020530ハードソフト_JP１ハードソフト_見積20030114(MRCF)_見積20030114(ShadowImage)【改】" xfId="1069" xr:uid="{00000000-0005-0000-0000-00002D040000}"/>
    <cellStyle name="見積-桁区切り_ﾊｰﾄﾞｿﾌﾄ費用_ﾊｰﾄ_ｿﾌﾄ取り纏め_20020530ハードソフト_JP１ハードソフト_見積20030114(MRCF)_見積20030114(ShadowImage)【改】" xfId="1070" xr:uid="{00000000-0005-0000-0000-00002E040000}"/>
    <cellStyle name="見積桁区切り_ﾊｰﾄﾞｿﾌﾄ費用_ﾊｰﾄ_ｿﾌﾄ取り纏め_20020530ハードソフト_ハードソフト" xfId="1071" xr:uid="{00000000-0005-0000-0000-00002F040000}"/>
    <cellStyle name="見積-桁区切り_ﾊｰﾄﾞｿﾌﾄ費用_ﾊｰﾄ_ｿﾌﾄ取り纏め_20020530ハードソフト_ハードソフト" xfId="1072" xr:uid="{00000000-0005-0000-0000-000030040000}"/>
    <cellStyle name="見積桁区切り_ﾊｰﾄﾞｿﾌﾄ費用_ﾊｰﾄ_ｿﾌﾄ取り纏め_20020530ハードソフト_ハードソフト20020729案2（380×1台）" xfId="1073" xr:uid="{00000000-0005-0000-0000-000031040000}"/>
    <cellStyle name="見積-桁区切り_ﾊｰﾄﾞｿﾌﾄ費用_ﾊｰﾄ_ｿﾌﾄ取り纏め_20020530ハードソフト_ハードソフト20020729案2（380×1台）" xfId="1074" xr:uid="{00000000-0005-0000-0000-000032040000}"/>
    <cellStyle name="見積桁区切り_ﾊｰﾄﾞｿﾌﾄ費用_ﾊｰﾄ_ｿﾌﾄ取り纏め_20020530ハードソフト_ハードソフト20020729案2（380×1台）_20030109muratal" xfId="1075" xr:uid="{00000000-0005-0000-0000-000033040000}"/>
    <cellStyle name="見積-桁区切り_ﾊｰﾄﾞｿﾌﾄ費用_ﾊｰﾄ_ｿﾌﾄ取り纏め_20020530ハードソフト_ハードソフト20020729案2（380×1台）_20030109muratal" xfId="1076" xr:uid="{00000000-0005-0000-0000-000034040000}"/>
    <cellStyle name="見積桁区切り_ﾊｰﾄﾞｿﾌﾄ費用_ﾊｰﾄ_ｿﾌﾄ取り纏め_20020530ハードソフト_ハードソフト20020729案2（380×1台）_20030109muratal_見積20030114(MRCF)" xfId="1077" xr:uid="{00000000-0005-0000-0000-000035040000}"/>
    <cellStyle name="見積-桁区切り_ﾊｰﾄﾞｿﾌﾄ費用_ﾊｰﾄ_ｿﾌﾄ取り纏め_20020530ハードソフト_ハードソフト20020729案2（380×1台）_20030109muratal_見積20030114(MRCF)" xfId="1078" xr:uid="{00000000-0005-0000-0000-000036040000}"/>
    <cellStyle name="見積桁区切り_ﾊｰﾄﾞｿﾌﾄ費用_ﾊｰﾄ_ｿﾌﾄ取り纏め_20020530ハードソフト_ハードソフト20020729案2（380×1台）_20030109muratal_見積20030114(MRCF)_見積20030114(ShadowImage)【改】" xfId="1079" xr:uid="{00000000-0005-0000-0000-000037040000}"/>
    <cellStyle name="見積-桁区切り_ﾊｰﾄﾞｿﾌﾄ費用_ﾊｰﾄ_ｿﾌﾄ取り纏め_20020530ハードソフト_ハードソフト20020729案2（380×1台）_20030109muratal_見積20030114(MRCF)_見積20030114(ShadowImage)【改】" xfId="1080" xr:uid="{00000000-0005-0000-0000-000038040000}"/>
    <cellStyle name="見積桁区切り_ﾊｰﾄﾞｿﾌﾄ費用_ﾊｰﾄ_ｿﾌﾄ取り纏め_20020530ハードソフト_ハードソフト20020729案2（380×1台）_20030109ハードソフト" xfId="1081" xr:uid="{00000000-0005-0000-0000-000039040000}"/>
    <cellStyle name="見積-桁区切り_ﾊｰﾄﾞｿﾌﾄ費用_ﾊｰﾄ_ｿﾌﾄ取り纏め_20020530ハードソフト_ハードソフト20020729案2（380×1台）_20030109ハードソフト" xfId="1082" xr:uid="{00000000-0005-0000-0000-00003A040000}"/>
    <cellStyle name="見積桁区切り_ﾊｰﾄﾞｿﾌﾄ費用_ﾊｰﾄ_ｿﾌﾄ取り纏め_20020530ハードソフト_ハードソフト20020729案2（380×1台）_20030109ハードソフト_見積20030114(MRCF)" xfId="1083" xr:uid="{00000000-0005-0000-0000-00003B040000}"/>
    <cellStyle name="見積-桁区切り_ﾊｰﾄﾞｿﾌﾄ費用_ﾊｰﾄ_ｿﾌﾄ取り纏め_20020530ハードソフト_ハードソフト20020729案2（380×1台）_20030109ハードソフト_見積20030114(MRCF)" xfId="1084" xr:uid="{00000000-0005-0000-0000-00003C040000}"/>
    <cellStyle name="見積桁区切り_ﾊｰﾄﾞｿﾌﾄ費用_ﾊｰﾄ_ｿﾌﾄ取り纏め_20020530ハードソフト_ハードソフト20020729案2（380×1台）_20030109ハードソフト_見積20030114(MRCF)_見積20030114(ShadowImage)【改】" xfId="1085" xr:uid="{00000000-0005-0000-0000-00003D040000}"/>
    <cellStyle name="見積-桁区切り_ﾊｰﾄﾞｿﾌﾄ費用_ﾊｰﾄ_ｿﾌﾄ取り纏め_20020530ハードソフト_ハードソフト20020729案2（380×1台）_20030109ハードソフト_見積20030114(MRCF)_見積20030114(ShadowImage)【改】" xfId="1086" xr:uid="{00000000-0005-0000-0000-00003E040000}"/>
    <cellStyle name="見積桁区切り_ﾊｰﾄﾞｿﾌﾄ費用_ﾊｰﾄ_ｿﾌﾄ取り纏め_20020530ハードソフト_ハードソフト20020729案2（380×1台）_20030110ハードソフト(MRCF-Lite)" xfId="1087" xr:uid="{00000000-0005-0000-0000-00003F040000}"/>
    <cellStyle name="見積-桁区切り_ﾊｰﾄﾞｿﾌﾄ費用_ﾊｰﾄ_ｿﾌﾄ取り纏め_20020530ハードソフト_ハードソフト20020729案2（380×1台）_20030110ハードソフト(MRCF-Lite)" xfId="1088" xr:uid="{00000000-0005-0000-0000-000040040000}"/>
    <cellStyle name="見積桁区切り_ﾊｰﾄﾞｿﾌﾄ費用_ﾊｰﾄ_ｿﾌﾄ取り纏め_20020530ハードソフト_ハードソフト20020729案2（380×1台）_20030110ハードソフト(MRCF-Lite)_【修正】ハードソフト" xfId="1089" xr:uid="{00000000-0005-0000-0000-000041040000}"/>
    <cellStyle name="見積-桁区切り_ﾊｰﾄﾞｿﾌﾄ費用_ﾊｰﾄ_ｿﾌﾄ取り纏め_20020530ハードソフト_ハードソフト20020729案2（380×1台）_20030110ハードソフト(MRCF-Lite)_【修正】ハードソフト" xfId="1090" xr:uid="{00000000-0005-0000-0000-000042040000}"/>
    <cellStyle name="見積桁区切り_ﾊｰﾄﾞｿﾌﾄ費用_ﾊｰﾄ_ｿﾌﾄ取り纏め_20020530ハードソフト_ハードソフト20020729案2（380×1台）_20030110ハードソフト(MRCF-Lite)_【松】20030116ハードソフト(APDB,MRCF-Lite)" xfId="1091" xr:uid="{00000000-0005-0000-0000-000043040000}"/>
    <cellStyle name="見積-桁区切り_ﾊｰﾄﾞｿﾌﾄ費用_ﾊｰﾄ_ｿﾌﾄ取り纏め_20020530ハードソフト_ハードソフト20020729案2（380×1台）_20030110ハードソフト(MRCF-Lite)_【松】20030116ハードソフト(APDB,MRCF-Lite)" xfId="1092" xr:uid="{00000000-0005-0000-0000-000044040000}"/>
    <cellStyle name="見積桁区切り_ﾊｰﾄﾞｿﾌﾄ費用_ﾊｰﾄ_ｿﾌﾄ取り纏め_20020530ハードソフト_ハードソフト20020729案2（380×1台）_20030110ハードソフト(MRCF-Lite)_【提出】R3サーバ御見積0304251" xfId="1093" xr:uid="{00000000-0005-0000-0000-000045040000}"/>
    <cellStyle name="見積-桁区切り_ﾊｰﾄﾞｿﾌﾄ費用_ﾊｰﾄ_ｿﾌﾄ取り纏め_20020530ハードソフト_ハードソフト20020729案2（380×1台）_20030110ハードソフト(MRCF-Lite)_【提出】R3サーバ御見積0304251" xfId="1094" xr:uid="{00000000-0005-0000-0000-000046040000}"/>
    <cellStyle name="見積桁区切り_ﾊｰﾄﾞｿﾌﾄ費用_ﾊｰﾄ_ｿﾌﾄ取り纏め_20020530ハードソフト_ハードソフト20020729案2（380×1台）_20030110ハードソフト(MRCF-Lite)_20030114ハードソフト(APDB,MRCF-Lite)" xfId="1095" xr:uid="{00000000-0005-0000-0000-000047040000}"/>
    <cellStyle name="見積-桁区切り_ﾊｰﾄﾞｿﾌﾄ費用_ﾊｰﾄ_ｿﾌﾄ取り纏め_20020530ハードソフト_ハードソフト20020729案2（380×1台）_20030110ハードソフト(MRCF-Lite)_20030114ハードソフト(APDB,MRCF-Lite)" xfId="1096" xr:uid="{00000000-0005-0000-0000-000048040000}"/>
    <cellStyle name="見積桁区切り_ﾊｰﾄﾞｿﾌﾄ費用_ﾊｰﾄ_ｿﾌﾄ取り纏め_20020530ハードソフト_ハードソフト20020729案2（380×1台）_20030110ハードソフト(MRCF-Lite)_20030122ハードソフト" xfId="1097" xr:uid="{00000000-0005-0000-0000-000049040000}"/>
    <cellStyle name="見積-桁区切り_ﾊｰﾄﾞｿﾌﾄ費用_ﾊｰﾄ_ｿﾌﾄ取り纏め_20020530ハードソフト_ハードソフト20020729案2（380×1台）_20030110ハードソフト(MRCF-Lite)_20030122ハードソフト" xfId="1098" xr:uid="{00000000-0005-0000-0000-00004A040000}"/>
    <cellStyle name="見積桁区切り_ﾊｰﾄﾞｿﾌﾄ費用_ﾊｰﾄ_ｿﾌﾄ取り纏め_20020530ハードソフト_ハードソフト20020729案2（380×1台）_20030110ハードソフト(MRCF-Lite)_20030123ハードソフト" xfId="1099" xr:uid="{00000000-0005-0000-0000-00004B040000}"/>
    <cellStyle name="見積-桁区切り_ﾊｰﾄﾞｿﾌﾄ費用_ﾊｰﾄ_ｿﾌﾄ取り纏め_20020530ハードソフト_ハードソフト20020729案2（380×1台）_20030110ハードソフト(MRCF-Lite)_20030123ハードソフト" xfId="1100" xr:uid="{00000000-0005-0000-0000-00004C040000}"/>
    <cellStyle name="見積桁区切り_ﾊｰﾄﾞｿﾌﾄ費用_ﾊｰﾄ_ｿﾌﾄ取り纏め_20020530ハードソフト_ハードソフト20020729案2（380×1台）_20030110ハードソフト(MRCF-Lite)_ハードソフト" xfId="1101" xr:uid="{00000000-0005-0000-0000-00004D040000}"/>
    <cellStyle name="見積-桁区切り_ﾊｰﾄﾞｿﾌﾄ費用_ﾊｰﾄ_ｿﾌﾄ取り纏め_20020530ハードソフト_ハードソフト20020729案2（380×1台）_20030110ハードソフト(MRCF-Lite)_ハードソフト" xfId="1102" xr:uid="{00000000-0005-0000-0000-00004E040000}"/>
    <cellStyle name="見積桁区切り_ﾊｰﾄﾞｿﾌﾄ費用_ﾊｰﾄ_ｿﾌﾄ取り纏め_20020530ハードソフト_ハードソフト20020729案2（380×1台）_開発機器用" xfId="1103" xr:uid="{00000000-0005-0000-0000-00004F040000}"/>
    <cellStyle name="見積-桁区切り_ﾊｰﾄﾞｿﾌﾄ費用_ﾊｰﾄ_ｿﾌﾄ取り纏め_20020530ハードソフト_ハードソフト20020729案2（380×1台）_開発機器用" xfId="1104" xr:uid="{00000000-0005-0000-0000-000050040000}"/>
    <cellStyle name="見積桁区切り_ﾊｰﾄﾞｿﾌﾄ費用_ﾊｰﾄ_ｿﾌﾄ取り纏め_20020530ハードソフト_ハードソフト20020729案2（380×1台）_開発機器用_見積20030114(MRCF)" xfId="1105" xr:uid="{00000000-0005-0000-0000-000051040000}"/>
    <cellStyle name="見積-桁区切り_ﾊｰﾄﾞｿﾌﾄ費用_ﾊｰﾄ_ｿﾌﾄ取り纏め_20020530ハードソフト_ハードソフト20020729案2（380×1台）_開発機器用_見積20030114(MRCF)" xfId="1106" xr:uid="{00000000-0005-0000-0000-000052040000}"/>
    <cellStyle name="見積桁区切り_ﾊｰﾄﾞｿﾌﾄ費用_ﾊｰﾄ_ｿﾌﾄ取り纏め_20020530ハードソフト_ハードソフト20020729案2（380×1台）_開発機器用_見積20030114(MRCF)_見積20030114(ShadowImage)【改】" xfId="1107" xr:uid="{00000000-0005-0000-0000-000053040000}"/>
    <cellStyle name="見積-桁区切り_ﾊｰﾄﾞｿﾌﾄ費用_ﾊｰﾄ_ｿﾌﾄ取り纏め_20020530ハードソフト_ハードソフト20020729案2（380×1台）_開発機器用_見積20030114(MRCF)_見積20030114(ShadowImage)【改】" xfId="1108" xr:uid="{00000000-0005-0000-0000-000054040000}"/>
    <cellStyle name="見積桁区切り_ﾊｰﾄﾞｿﾌﾄ費用_ﾊｰﾄ_ｿﾌﾄ取り纏め_20020530ハードソフト_ハードソフト20020729案2（380×1台）_見積20030114(ShadowImage)【改】" xfId="1109" xr:uid="{00000000-0005-0000-0000-000055040000}"/>
    <cellStyle name="見積-桁区切り_ﾊｰﾄﾞｿﾌﾄ費用_ﾊｰﾄ_ｿﾌﾄ取り纏め_20020530ハードソフト_ハードソフト20020729案2（380×1台）_見積20030114(ShadowImage)【改】" xfId="1110" xr:uid="{00000000-0005-0000-0000-000056040000}"/>
    <cellStyle name="見積桁区切り_ﾊｰﾄﾞｿﾌﾄ費用_ﾊｰﾄ_ｿﾌﾄ取り纏め_20020530ハードソフト_ハードソフト20030313" xfId="1111" xr:uid="{00000000-0005-0000-0000-000057040000}"/>
    <cellStyle name="見積-桁区切り_ﾊｰﾄﾞｿﾌﾄ費用_ﾊｰﾄ_ｿﾌﾄ取り纏め_20020530ハードソフト_ハードソフト20030313" xfId="1112" xr:uid="{00000000-0005-0000-0000-000058040000}"/>
    <cellStyle name="見積桁区切り_ﾊｰﾄﾞｿﾌﾄ費用_ﾊｰﾄ_ｿﾌﾄ取り纏め_20020530ハードソフト_見積20030114(MRCF)" xfId="1113" xr:uid="{00000000-0005-0000-0000-000059040000}"/>
    <cellStyle name="見積-桁区切り_ﾊｰﾄﾞｿﾌﾄ費用_ﾊｰﾄ_ｿﾌﾄ取り纏め_20020530ハードソフト_見積20030114(MRCF)" xfId="1114" xr:uid="{00000000-0005-0000-0000-00005A040000}"/>
    <cellStyle name="見積桁区切り_ﾊｰﾄﾞｿﾌﾄ費用_ﾊｰﾄ_ｿﾌﾄ取り纏め_20020530ハードソフト_見積20030114(MRCF)_見積20030114(ShadowImage)【改】" xfId="1115" xr:uid="{00000000-0005-0000-0000-00005B040000}"/>
    <cellStyle name="見積-桁区切り_ﾊｰﾄﾞｿﾌﾄ費用_ﾊｰﾄ_ｿﾌﾄ取り纏め_20020530ハードソフト_見積20030114(MRCF)_見積20030114(ShadowImage)【改】" xfId="1116" xr:uid="{00000000-0005-0000-0000-00005C040000}"/>
    <cellStyle name="見積桁区切り_ﾊｰﾄﾞｿﾌﾄ費用_ﾊｰﾄ_ｿﾌﾄ取り纏め_20020530ハードソフト_本番機構成20020807" xfId="1117" xr:uid="{00000000-0005-0000-0000-00005D040000}"/>
    <cellStyle name="見積-桁区切り_ﾊｰﾄﾞｿﾌﾄ費用_ﾊｰﾄ_ｿﾌﾄ取り纏め_20020530ハードソフト_本番機構成20020807" xfId="1118" xr:uid="{00000000-0005-0000-0000-00005E040000}"/>
    <cellStyle name="見積桁区切り_ﾊｰﾄﾞｿﾌﾄ費用_ﾊｰﾄ_ｿﾌﾄ取り纏め_20020530ハードソフト_本番機構成20021129" xfId="1119" xr:uid="{00000000-0005-0000-0000-00005F040000}"/>
    <cellStyle name="見積-桁区切り_ﾊｰﾄﾞｿﾌﾄ費用_ﾊｰﾄ_ｿﾌﾄ取り纏め_20020530ハードソフト_本番機構成20021129" xfId="1120" xr:uid="{00000000-0005-0000-0000-000060040000}"/>
    <cellStyle name="見積桁区切り_ﾊｰﾄﾞｿﾌﾄ費用_ﾊｰﾄ_ｿﾌﾄ取り纏め_20020530ハードソフト_本番機構成20021129_20030109muratal" xfId="1121" xr:uid="{00000000-0005-0000-0000-000061040000}"/>
    <cellStyle name="見積-桁区切り_ﾊｰﾄﾞｿﾌﾄ費用_ﾊｰﾄ_ｿﾌﾄ取り纏め_20020530ハードソフト_本番機構成20021129_20030109muratal" xfId="1122" xr:uid="{00000000-0005-0000-0000-000062040000}"/>
    <cellStyle name="見積桁区切り_ﾊｰﾄﾞｿﾌﾄ費用_ﾊｰﾄ_ｿﾌﾄ取り纏め_20020530ハードソフト_本番機構成20021129_20030109muratal_見積20030114(MRCF)" xfId="1123" xr:uid="{00000000-0005-0000-0000-000063040000}"/>
    <cellStyle name="見積-桁区切り_ﾊｰﾄﾞｿﾌﾄ費用_ﾊｰﾄ_ｿﾌﾄ取り纏め_20020530ハードソフト_本番機構成20021129_20030109muratal_見積20030114(MRCF)" xfId="1124" xr:uid="{00000000-0005-0000-0000-000064040000}"/>
    <cellStyle name="見積桁区切り_ﾊｰﾄﾞｿﾌﾄ費用_ﾊｰﾄ_ｿﾌﾄ取り纏め_20020530ハードソフト_本番機構成20021129_20030109muratal_見積20030114(MRCF)_見積20030114(ShadowImage)【改】" xfId="1125" xr:uid="{00000000-0005-0000-0000-000065040000}"/>
    <cellStyle name="見積-桁区切り_ﾊｰﾄﾞｿﾌﾄ費用_ﾊｰﾄ_ｿﾌﾄ取り纏め_20020530ハードソフト_本番機構成20021129_20030109muratal_見積20030114(MRCF)_見積20030114(ShadowImage)【改】" xfId="1126" xr:uid="{00000000-0005-0000-0000-000066040000}"/>
    <cellStyle name="見積桁区切り_ﾊｰﾄﾞｿﾌﾄ費用_ﾊｰﾄ_ｿﾌﾄ取り纏め_20020530ハードソフト_本番機構成20021129_20030109ハードソフト" xfId="1127" xr:uid="{00000000-0005-0000-0000-000067040000}"/>
    <cellStyle name="見積-桁区切り_ﾊｰﾄﾞｿﾌﾄ費用_ﾊｰﾄ_ｿﾌﾄ取り纏め_20020530ハードソフト_本番機構成20021129_20030109ハードソフト" xfId="1128" xr:uid="{00000000-0005-0000-0000-000068040000}"/>
    <cellStyle name="見積桁区切り_ﾊｰﾄﾞｿﾌﾄ費用_ﾊｰﾄ_ｿﾌﾄ取り纏め_20020530ハードソフト_本番機構成20021129_20030109ハードソフト_見積20030114(MRCF)" xfId="1129" xr:uid="{00000000-0005-0000-0000-000069040000}"/>
    <cellStyle name="見積-桁区切り_ﾊｰﾄﾞｿﾌﾄ費用_ﾊｰﾄ_ｿﾌﾄ取り纏め_20020530ハードソフト_本番機構成20021129_20030109ハードソフト_見積20030114(MRCF)" xfId="1130" xr:uid="{00000000-0005-0000-0000-00006A040000}"/>
    <cellStyle name="見積桁区切り_ﾊｰﾄﾞｿﾌﾄ費用_ﾊｰﾄ_ｿﾌﾄ取り纏め_20020530ハードソフト_本番機構成20021129_20030109ハードソフト_見積20030114(MRCF)_見積20030114(ShadowImage)【改】" xfId="1131" xr:uid="{00000000-0005-0000-0000-00006B040000}"/>
    <cellStyle name="見積-桁区切り_ﾊｰﾄﾞｿﾌﾄ費用_ﾊｰﾄ_ｿﾌﾄ取り纏め_20020530ハードソフト_本番機構成20021129_20030109ハードソフト_見積20030114(MRCF)_見積20030114(ShadowImage)【改】" xfId="1132" xr:uid="{00000000-0005-0000-0000-00006C040000}"/>
    <cellStyle name="見積桁区切り_ﾊｰﾄﾞｿﾌﾄ費用_ﾊｰﾄ_ｿﾌﾄ取り纏め_20020530ハードソフト_本番機構成20021129_20030110ハードソフト(MRCF-Lite)" xfId="1133" xr:uid="{00000000-0005-0000-0000-00006D040000}"/>
    <cellStyle name="見積-桁区切り_ﾊｰﾄﾞｿﾌﾄ費用_ﾊｰﾄ_ｿﾌﾄ取り纏め_20020530ハードソフト_本番機構成20021129_20030110ハードソフト(MRCF-Lite)" xfId="1134" xr:uid="{00000000-0005-0000-0000-00006E040000}"/>
    <cellStyle name="見積桁区切り_ﾊｰﾄﾞｿﾌﾄ費用_ﾊｰﾄ_ｿﾌﾄ取り纏め_20020530ハードソフト_本番機構成20021129_20030110ハードソフト(MRCF-Lite)_【修正】ハードソフト" xfId="1135" xr:uid="{00000000-0005-0000-0000-00006F040000}"/>
    <cellStyle name="見積-桁区切り_ﾊｰﾄﾞｿﾌﾄ費用_ﾊｰﾄ_ｿﾌﾄ取り纏め_20020530ハードソフト_本番機構成20021129_20030110ハードソフト(MRCF-Lite)_【修正】ハードソフト" xfId="1136" xr:uid="{00000000-0005-0000-0000-000070040000}"/>
    <cellStyle name="見積桁区切り_ﾊｰﾄﾞｿﾌﾄ費用_ﾊｰﾄ_ｿﾌﾄ取り纏め_20020530ハードソフト_本番機構成20021129_20030110ハードソフト(MRCF-Lite)_【松】20030116ハードソフト(APDB,MRCF-Lite)" xfId="1137" xr:uid="{00000000-0005-0000-0000-000071040000}"/>
    <cellStyle name="見積-桁区切り_ﾊｰﾄﾞｿﾌﾄ費用_ﾊｰﾄ_ｿﾌﾄ取り纏め_20020530ハードソフト_本番機構成20021129_20030110ハードソフト(MRCF-Lite)_【松】20030116ハードソフト(APDB,MRCF-Lite)" xfId="1138" xr:uid="{00000000-0005-0000-0000-000072040000}"/>
    <cellStyle name="見積桁区切り_ﾊｰﾄﾞｿﾌﾄ費用_ﾊｰﾄ_ｿﾌﾄ取り纏め_20020530ハードソフト_本番機構成20021129_20030110ハードソフト(MRCF-Lite)_【提出】R3サーバ御見積0304251" xfId="1139" xr:uid="{00000000-0005-0000-0000-000073040000}"/>
    <cellStyle name="見積-桁区切り_ﾊｰﾄﾞｿﾌﾄ費用_ﾊｰﾄ_ｿﾌﾄ取り纏め_20020530ハードソフト_本番機構成20021129_20030110ハードソフト(MRCF-Lite)_【提出】R3サーバ御見積0304251" xfId="1140" xr:uid="{00000000-0005-0000-0000-000074040000}"/>
    <cellStyle name="見積桁区切り_ﾊｰﾄﾞｿﾌﾄ費用_ﾊｰﾄ_ｿﾌﾄ取り纏め_20020530ハードソフト_本番機構成20021129_20030110ハードソフト(MRCF-Lite)_20030114ハードソフト(APDB,MRCF-Lite)" xfId="1141" xr:uid="{00000000-0005-0000-0000-000075040000}"/>
    <cellStyle name="見積-桁区切り_ﾊｰﾄﾞｿﾌﾄ費用_ﾊｰﾄ_ｿﾌﾄ取り纏め_20020530ハードソフト_本番機構成20021129_20030110ハードソフト(MRCF-Lite)_20030114ハードソフト(APDB,MRCF-Lite)" xfId="1142" xr:uid="{00000000-0005-0000-0000-000076040000}"/>
    <cellStyle name="見積桁区切り_ﾊｰﾄﾞｿﾌﾄ費用_ﾊｰﾄ_ｿﾌﾄ取り纏め_20020530ハードソフト_本番機構成20021129_20030110ハードソフト(MRCF-Lite)_20030122ハードソフト" xfId="1143" xr:uid="{00000000-0005-0000-0000-000077040000}"/>
    <cellStyle name="見積-桁区切り_ﾊｰﾄﾞｿﾌﾄ費用_ﾊｰﾄ_ｿﾌﾄ取り纏め_20020530ハードソフト_本番機構成20021129_20030110ハードソフト(MRCF-Lite)_20030122ハードソフト" xfId="1144" xr:uid="{00000000-0005-0000-0000-000078040000}"/>
    <cellStyle name="見積桁区切り_ﾊｰﾄﾞｿﾌﾄ費用_ﾊｰﾄ_ｿﾌﾄ取り纏め_20020530ハードソフト_本番機構成20021129_20030110ハードソフト(MRCF-Lite)_20030123ハードソフト" xfId="1145" xr:uid="{00000000-0005-0000-0000-000079040000}"/>
    <cellStyle name="見積-桁区切り_ﾊｰﾄﾞｿﾌﾄ費用_ﾊｰﾄ_ｿﾌﾄ取り纏め_20020530ハードソフト_本番機構成20021129_20030110ハードソフト(MRCF-Lite)_20030123ハードソフト" xfId="1146" xr:uid="{00000000-0005-0000-0000-00007A040000}"/>
    <cellStyle name="見積桁区切り_ﾊｰﾄﾞｿﾌﾄ費用_ﾊｰﾄ_ｿﾌﾄ取り纏め_20020530ハードソフト_本番機構成20021129_20030110ハードソフト(MRCF-Lite)_ハードソフト" xfId="1147" xr:uid="{00000000-0005-0000-0000-00007B040000}"/>
    <cellStyle name="見積-桁区切り_ﾊｰﾄﾞｿﾌﾄ費用_ﾊｰﾄ_ｿﾌﾄ取り纏め_20020530ハードソフト_本番機構成20021129_20030110ハードソフト(MRCF-Lite)_ハードソフト" xfId="1148" xr:uid="{00000000-0005-0000-0000-00007C040000}"/>
    <cellStyle name="見積桁区切り_ﾊｰﾄﾞｿﾌﾄ費用_ﾊｰﾄ_ｿﾌﾄ取り纏め_20020530ハードソフト_本番機構成20021129_開発機器用" xfId="1149" xr:uid="{00000000-0005-0000-0000-00007D040000}"/>
    <cellStyle name="見積-桁区切り_ﾊｰﾄﾞｿﾌﾄ費用_ﾊｰﾄ_ｿﾌﾄ取り纏め_20020530ハードソフト_本番機構成20021129_開発機器用" xfId="1150" xr:uid="{00000000-0005-0000-0000-00007E040000}"/>
    <cellStyle name="見積桁区切り_ﾊｰﾄﾞｿﾌﾄ費用_ﾊｰﾄ_ｿﾌﾄ取り纏め_20020530ハードソフト_本番機構成20021129_開発機器用_見積20030114(MRCF)" xfId="1151" xr:uid="{00000000-0005-0000-0000-00007F040000}"/>
    <cellStyle name="見積-桁区切り_ﾊｰﾄﾞｿﾌﾄ費用_ﾊｰﾄ_ｿﾌﾄ取り纏め_20020530ハードソフト_本番機構成20021129_開発機器用_見積20030114(MRCF)" xfId="1152" xr:uid="{00000000-0005-0000-0000-000080040000}"/>
    <cellStyle name="見積桁区切り_ﾊｰﾄﾞｿﾌﾄ費用_ﾊｰﾄ_ｿﾌﾄ取り纏め_20020530ハードソフト_本番機構成20021129_開発機器用_見積20030114(MRCF)_見積20030114(ShadowImage)【改】" xfId="1153" xr:uid="{00000000-0005-0000-0000-000081040000}"/>
    <cellStyle name="見積-桁区切り_ﾊｰﾄﾞｿﾌﾄ費用_ﾊｰﾄ_ｿﾌﾄ取り纏め_20020530ハードソフト_本番機構成20021129_開発機器用_見積20030114(MRCF)_見積20030114(ShadowImage)【改】" xfId="1154" xr:uid="{00000000-0005-0000-0000-000082040000}"/>
    <cellStyle name="見積桁区切り_ﾊｰﾄﾞｿﾌﾄ費用_ﾊｰﾄ_ｿﾌﾄ取り纏め_20020530ハードソフト_本番機構成20021129_見積20030114(ShadowImage)【改】" xfId="1155" xr:uid="{00000000-0005-0000-0000-000083040000}"/>
    <cellStyle name="見積-桁区切り_ﾊｰﾄﾞｿﾌﾄ費用_ﾊｰﾄ_ｿﾌﾄ取り纏め_20020530ハードソフト_本番機構成20021129_見積20030114(ShadowImage)【改】" xfId="1156" xr:uid="{00000000-0005-0000-0000-000084040000}"/>
    <cellStyle name="見積桁区切り_ﾊｰﾄﾞｿﾌﾄ費用_ﾊｰﾄ_ｿﾌﾄ取り纏め_20030107ハードソフト" xfId="1157" xr:uid="{00000000-0005-0000-0000-000085040000}"/>
    <cellStyle name="見積-桁区切り_ﾊｰﾄﾞｿﾌﾄ費用_ﾊｰﾄ_ｿﾌﾄ取り纏め_20030107ハードソフト" xfId="1158" xr:uid="{00000000-0005-0000-0000-000086040000}"/>
    <cellStyle name="見積桁区切り_ﾊｰﾄﾞｿﾌﾄ費用_ﾊｰﾄ_ｿﾌﾄ取り纏め_20030107ハードソフト_20030109muratal" xfId="1159" xr:uid="{00000000-0005-0000-0000-000087040000}"/>
    <cellStyle name="見積-桁区切り_ﾊｰﾄﾞｿﾌﾄ費用_ﾊｰﾄ_ｿﾌﾄ取り纏め_20030107ハードソフト_20030109muratal" xfId="1160" xr:uid="{00000000-0005-0000-0000-000088040000}"/>
    <cellStyle name="見積桁区切り_ﾊｰﾄﾞｿﾌﾄ費用_ﾊｰﾄ_ｿﾌﾄ取り纏め_20030107ハードソフト_20030109muratal_見積20030114(MRCF)" xfId="1161" xr:uid="{00000000-0005-0000-0000-000089040000}"/>
    <cellStyle name="見積-桁区切り_ﾊｰﾄﾞｿﾌﾄ費用_ﾊｰﾄ_ｿﾌﾄ取り纏め_20030107ハードソフト_20030109muratal_見積20030114(MRCF)" xfId="1162" xr:uid="{00000000-0005-0000-0000-00008A040000}"/>
    <cellStyle name="見積桁区切り_ﾊｰﾄﾞｿﾌﾄ費用_ﾊｰﾄ_ｿﾌﾄ取り纏め_20030107ハードソフト_20030109muratal_見積20030114(MRCF)_見積20030114(ShadowImage)【改】" xfId="1163" xr:uid="{00000000-0005-0000-0000-00008B040000}"/>
    <cellStyle name="見積-桁区切り_ﾊｰﾄﾞｿﾌﾄ費用_ﾊｰﾄ_ｿﾌﾄ取り纏め_20030107ハードソフト_20030109muratal_見積20030114(MRCF)_見積20030114(ShadowImage)【改】" xfId="1164" xr:uid="{00000000-0005-0000-0000-00008C040000}"/>
    <cellStyle name="見積桁区切り_ﾊｰﾄﾞｿﾌﾄ費用_ﾊｰﾄ_ｿﾌﾄ取り纏め_20030107ハードソフト_20030109ハードソフト" xfId="1165" xr:uid="{00000000-0005-0000-0000-00008D040000}"/>
    <cellStyle name="見積-桁区切り_ﾊｰﾄﾞｿﾌﾄ費用_ﾊｰﾄ_ｿﾌﾄ取り纏め_20030107ハードソフト_20030109ハードソフト" xfId="1166" xr:uid="{00000000-0005-0000-0000-00008E040000}"/>
    <cellStyle name="見積桁区切り_ﾊｰﾄﾞｿﾌﾄ費用_ﾊｰﾄ_ｿﾌﾄ取り纏め_20030107ハードソフト_20030109ハードソフト_見積20030114(MRCF)" xfId="1167" xr:uid="{00000000-0005-0000-0000-00008F040000}"/>
    <cellStyle name="見積-桁区切り_ﾊｰﾄﾞｿﾌﾄ費用_ﾊｰﾄ_ｿﾌﾄ取り纏め_20030107ハードソフト_20030109ハードソフト_見積20030114(MRCF)" xfId="1168" xr:uid="{00000000-0005-0000-0000-000090040000}"/>
    <cellStyle name="見積桁区切り_ﾊｰﾄﾞｿﾌﾄ費用_ﾊｰﾄ_ｿﾌﾄ取り纏め_20030107ハードソフト_20030109ハードソフト_見積20030114(MRCF)_見積20030114(ShadowImage)【改】" xfId="1169" xr:uid="{00000000-0005-0000-0000-000091040000}"/>
    <cellStyle name="見積-桁区切り_ﾊｰﾄﾞｿﾌﾄ費用_ﾊｰﾄ_ｿﾌﾄ取り纏め_20030107ハードソフト_20030109ハードソフト_見積20030114(MRCF)_見積20030114(ShadowImage)【改】" xfId="1170" xr:uid="{00000000-0005-0000-0000-000092040000}"/>
    <cellStyle name="見積桁区切り_ﾊｰﾄﾞｿﾌﾄ費用_ﾊｰﾄ_ｿﾌﾄ取り纏め_20030107ハードソフト_20030110ハードソフト(MRCF-Lite)" xfId="1171" xr:uid="{00000000-0005-0000-0000-000093040000}"/>
    <cellStyle name="見積-桁区切り_ﾊｰﾄﾞｿﾌﾄ費用_ﾊｰﾄ_ｿﾌﾄ取り纏め_20030107ハードソフト_20030110ハードソフト(MRCF-Lite)" xfId="1172" xr:uid="{00000000-0005-0000-0000-000094040000}"/>
    <cellStyle name="見積桁区切り_ﾊｰﾄﾞｿﾌﾄ費用_ﾊｰﾄ_ｿﾌﾄ取り纏め_20030107ハードソフト_20030110ハードソフト(MRCF-Lite)_【修正】ハードソフト" xfId="1173" xr:uid="{00000000-0005-0000-0000-000095040000}"/>
    <cellStyle name="見積-桁区切り_ﾊｰﾄﾞｿﾌﾄ費用_ﾊｰﾄ_ｿﾌﾄ取り纏め_20030107ハードソフト_20030110ハードソフト(MRCF-Lite)_【修正】ハードソフト" xfId="1174" xr:uid="{00000000-0005-0000-0000-000096040000}"/>
    <cellStyle name="見積桁区切り_ﾊｰﾄﾞｿﾌﾄ費用_ﾊｰﾄ_ｿﾌﾄ取り纏め_20030107ハードソフト_20030110ハードソフト(MRCF-Lite)_【松】20030116ハードソフト(APDB,MRCF-Lite)" xfId="1175" xr:uid="{00000000-0005-0000-0000-000097040000}"/>
    <cellStyle name="見積-桁区切り_ﾊｰﾄﾞｿﾌﾄ費用_ﾊｰﾄ_ｿﾌﾄ取り纏め_20030107ハードソフト_20030110ハードソフト(MRCF-Lite)_【松】20030116ハードソフト(APDB,MRCF-Lite)" xfId="1176" xr:uid="{00000000-0005-0000-0000-000098040000}"/>
    <cellStyle name="見積桁区切り_ﾊｰﾄﾞｿﾌﾄ費用_ﾊｰﾄ_ｿﾌﾄ取り纏め_20030107ハードソフト_20030110ハードソフト(MRCF-Lite)_【提出】R3サーバ御見積0304251" xfId="1177" xr:uid="{00000000-0005-0000-0000-000099040000}"/>
    <cellStyle name="見積-桁区切り_ﾊｰﾄﾞｿﾌﾄ費用_ﾊｰﾄ_ｿﾌﾄ取り纏め_20030107ハードソフト_20030110ハードソフト(MRCF-Lite)_【提出】R3サーバ御見積0304251" xfId="1178" xr:uid="{00000000-0005-0000-0000-00009A040000}"/>
    <cellStyle name="見積桁区切り_ﾊｰﾄﾞｿﾌﾄ費用_ﾊｰﾄ_ｿﾌﾄ取り纏め_20030107ハードソフト_20030110ハードソフト(MRCF-Lite)_20030114ハードソフト(APDB,MRCF-Lite)" xfId="1179" xr:uid="{00000000-0005-0000-0000-00009B040000}"/>
    <cellStyle name="見積-桁区切り_ﾊｰﾄﾞｿﾌﾄ費用_ﾊｰﾄ_ｿﾌﾄ取り纏め_20030107ハードソフト_20030110ハードソフト(MRCF-Lite)_20030114ハードソフト(APDB,MRCF-Lite)" xfId="1180" xr:uid="{00000000-0005-0000-0000-00009C040000}"/>
    <cellStyle name="見積桁区切り_ﾊｰﾄﾞｿﾌﾄ費用_ﾊｰﾄ_ｿﾌﾄ取り纏め_20030107ハードソフト_20030110ハードソフト(MRCF-Lite)_20030122ハードソフト" xfId="1181" xr:uid="{00000000-0005-0000-0000-00009D040000}"/>
    <cellStyle name="見積-桁区切り_ﾊｰﾄﾞｿﾌﾄ費用_ﾊｰﾄ_ｿﾌﾄ取り纏め_20030107ハードソフト_20030110ハードソフト(MRCF-Lite)_20030122ハードソフト" xfId="1182" xr:uid="{00000000-0005-0000-0000-00009E040000}"/>
    <cellStyle name="見積桁区切り_ﾊｰﾄﾞｿﾌﾄ費用_ﾊｰﾄ_ｿﾌﾄ取り纏め_20030107ハードソフト_20030110ハードソフト(MRCF-Lite)_20030123ハードソフト" xfId="1183" xr:uid="{00000000-0005-0000-0000-00009F040000}"/>
    <cellStyle name="見積-桁区切り_ﾊｰﾄﾞｿﾌﾄ費用_ﾊｰﾄ_ｿﾌﾄ取り纏め_20030107ハードソフト_20030110ハードソフト(MRCF-Lite)_20030123ハードソフト" xfId="1184" xr:uid="{00000000-0005-0000-0000-0000A0040000}"/>
    <cellStyle name="見積桁区切り_ﾊｰﾄﾞｿﾌﾄ費用_ﾊｰﾄ_ｿﾌﾄ取り纏め_20030107ハードソフト_20030110ハードソフト(MRCF-Lite)_ハードソフト" xfId="1185" xr:uid="{00000000-0005-0000-0000-0000A1040000}"/>
    <cellStyle name="見積-桁区切り_ﾊｰﾄﾞｿﾌﾄ費用_ﾊｰﾄ_ｿﾌﾄ取り纏め_20030107ハードソフト_20030110ハードソフト(MRCF-Lite)_ハードソフト" xfId="1186" xr:uid="{00000000-0005-0000-0000-0000A2040000}"/>
    <cellStyle name="見積桁区切り_ﾊｰﾄﾞｿﾌﾄ費用_ﾊｰﾄ_ｿﾌﾄ取り纏め_20030107ハードソフト_開発機器用" xfId="1187" xr:uid="{00000000-0005-0000-0000-0000A3040000}"/>
    <cellStyle name="見積-桁区切り_ﾊｰﾄﾞｿﾌﾄ費用_ﾊｰﾄ_ｿﾌﾄ取り纏め_20030107ハードソフト_開発機器用" xfId="1188" xr:uid="{00000000-0005-0000-0000-0000A4040000}"/>
    <cellStyle name="見積桁区切り_ﾊｰﾄﾞｿﾌﾄ費用_ﾊｰﾄ_ｿﾌﾄ取り纏め_20030107ハードソフト_開発機器用_見積20030114(MRCF)" xfId="1189" xr:uid="{00000000-0005-0000-0000-0000A5040000}"/>
    <cellStyle name="見積-桁区切り_ﾊｰﾄﾞｿﾌﾄ費用_ﾊｰﾄ_ｿﾌﾄ取り纏め_20030107ハードソフト_開発機器用_見積20030114(MRCF)" xfId="1190" xr:uid="{00000000-0005-0000-0000-0000A6040000}"/>
    <cellStyle name="見積桁区切り_ﾊｰﾄﾞｿﾌﾄ費用_ﾊｰﾄ_ｿﾌﾄ取り纏め_20030107ハードソフト_開発機器用_見積20030114(MRCF)_見積20030114(ShadowImage)【改】" xfId="1191" xr:uid="{00000000-0005-0000-0000-0000A7040000}"/>
    <cellStyle name="見積-桁区切り_ﾊｰﾄﾞｿﾌﾄ費用_ﾊｰﾄ_ｿﾌﾄ取り纏め_20030107ハードソフト_開発機器用_見積20030114(MRCF)_見積20030114(ShadowImage)【改】" xfId="1192" xr:uid="{00000000-0005-0000-0000-0000A8040000}"/>
    <cellStyle name="見積桁区切り_ﾊｰﾄﾞｿﾌﾄ費用_ﾊｰﾄ_ｿﾌﾄ取り纏め_20030107ハードソフト_見積20030114(ShadowImage)【改】" xfId="1193" xr:uid="{00000000-0005-0000-0000-0000A9040000}"/>
    <cellStyle name="見積-桁区切り_ﾊｰﾄﾞｿﾌﾄ費用_ﾊｰﾄ_ｿﾌﾄ取り纏め_20030107ハードソフト_見積20030114(ShadowImage)【改】" xfId="1194" xr:uid="{00000000-0005-0000-0000-0000AA040000}"/>
    <cellStyle name="見積桁区切り_ﾊｰﾄﾞｿﾌﾄ費用_ﾊｰﾄ_ｿﾌﾄ取り纏め_20030109ハードソフト_local" xfId="1195" xr:uid="{00000000-0005-0000-0000-0000AB040000}"/>
    <cellStyle name="見積-桁区切り_ﾊｰﾄﾞｿﾌﾄ費用_ﾊｰﾄ_ｿﾌﾄ取り纏め_20030109ハードソフト_local" xfId="1196" xr:uid="{00000000-0005-0000-0000-0000AC040000}"/>
    <cellStyle name="見積桁区切り_ﾊｰﾄﾞｿﾌﾄ費用_ﾊｰﾄ_ｿﾌﾄ取り纏め_20030109ハードソフト_local_見積20030114(MRCF)" xfId="1197" xr:uid="{00000000-0005-0000-0000-0000AD040000}"/>
    <cellStyle name="見積-桁区切り_ﾊｰﾄﾞｿﾌﾄ費用_ﾊｰﾄ_ｿﾌﾄ取り纏め_20030109ハードソフト_local_見積20030114(MRCF)" xfId="1198" xr:uid="{00000000-0005-0000-0000-0000AE040000}"/>
    <cellStyle name="見積桁区切り_ﾊｰﾄﾞｿﾌﾄ費用_ﾊｰﾄ_ｿﾌﾄ取り纏め_20030109ハードソフト_local_見積20030114(MRCF)_見積20030114(ShadowImage)【改】" xfId="1199" xr:uid="{00000000-0005-0000-0000-0000AF040000}"/>
    <cellStyle name="見積-桁区切り_ﾊｰﾄﾞｿﾌﾄ費用_ﾊｰﾄ_ｿﾌﾄ取り纏め_20030109ハードソフト_local_見積20030114(MRCF)_見積20030114(ShadowImage)【改】" xfId="1200" xr:uid="{00000000-0005-0000-0000-0000B0040000}"/>
    <cellStyle name="見積桁区切り_ﾊｰﾄﾞｿﾌﾄ費用_ﾊｰﾄ_ｿﾌﾄ取り纏め_20030110ハードソフト(MRCF-Lite)" xfId="1201" xr:uid="{00000000-0005-0000-0000-0000B1040000}"/>
    <cellStyle name="見積-桁区切り_ﾊｰﾄﾞｿﾌﾄ費用_ﾊｰﾄ_ｿﾌﾄ取り纏め_20030110ハードソフト(MRCF-Lite)" xfId="1202" xr:uid="{00000000-0005-0000-0000-0000B2040000}"/>
    <cellStyle name="見積桁区切り_ﾊｰﾄﾞｿﾌﾄ費用_ﾊｰﾄ_ｿﾌﾄ取り纏め_20030110ハードソフト(MRCF-Lite)_見積20030114(ShadowImage)【改】" xfId="1203" xr:uid="{00000000-0005-0000-0000-0000B3040000}"/>
    <cellStyle name="見積-桁区切り_ﾊｰﾄﾞｿﾌﾄ費用_ﾊｰﾄ_ｿﾌﾄ取り纏め_20030110ハードソフト(MRCF-Lite)_見積20030114(ShadowImage)【改】" xfId="1204" xr:uid="{00000000-0005-0000-0000-0000B4040000}"/>
    <cellStyle name="見積桁区切り_ﾊｰﾄﾞｿﾌﾄ費用_ﾊｰﾄ_ｿﾌﾄ取り纏め_20030114ハードソフト(APDB,MRCF-Lite)" xfId="1205" xr:uid="{00000000-0005-0000-0000-0000B5040000}"/>
    <cellStyle name="見積-桁区切り_ﾊｰﾄﾞｿﾌﾄ費用_ﾊｰﾄ_ｿﾌﾄ取り纏め_20030114ハードソフト(APDB,MRCF-Lite)" xfId="1206" xr:uid="{00000000-0005-0000-0000-0000B6040000}"/>
    <cellStyle name="見積桁区切り_ﾊｰﾄﾞｿﾌﾄ費用_ﾊｰﾄ_ｿﾌﾄ取り纏め_20030122ハードソフト" xfId="1207" xr:uid="{00000000-0005-0000-0000-0000B7040000}"/>
    <cellStyle name="見積-桁区切り_ﾊｰﾄﾞｿﾌﾄ費用_ﾊｰﾄ_ｿﾌﾄ取り纏め_20030122ハードソフト" xfId="1208" xr:uid="{00000000-0005-0000-0000-0000B8040000}"/>
    <cellStyle name="見積桁区切り_ﾊｰﾄﾞｿﾌﾄ費用_ﾊｰﾄ_ｿﾌﾄ取り纏め_20030123ハードソフト" xfId="1209" xr:uid="{00000000-0005-0000-0000-0000B9040000}"/>
    <cellStyle name="見積-桁区切り_ﾊｰﾄﾞｿﾌﾄ費用_ﾊｰﾄ_ｿﾌﾄ取り纏め_20030123ハードソフト" xfId="1210" xr:uid="{00000000-0005-0000-0000-0000BA040000}"/>
    <cellStyle name="見積桁区切り_ﾊｰﾄﾞｿﾌﾄ費用_ﾊｰﾄ_ｿﾌﾄ取り纏め_JP１ハードソフト" xfId="1211" xr:uid="{00000000-0005-0000-0000-0000BB040000}"/>
    <cellStyle name="見積-桁区切り_ﾊｰﾄﾞｿﾌﾄ費用_ﾊｰﾄ_ｿﾌﾄ取り纏め_JP１ハードソフト" xfId="1212" xr:uid="{00000000-0005-0000-0000-0000BC040000}"/>
    <cellStyle name="見積桁区切り_ﾊｰﾄﾞｿﾌﾄ費用_ﾊｰﾄ_ｿﾌﾄ取り纏め_JP１ハードソフト_見積20030114(MRCF)" xfId="1213" xr:uid="{00000000-0005-0000-0000-0000BD040000}"/>
    <cellStyle name="見積-桁区切り_ﾊｰﾄﾞｿﾌﾄ費用_ﾊｰﾄ_ｿﾌﾄ取り纏め_JP１ハードソフト_見積20030114(MRCF)" xfId="1214" xr:uid="{00000000-0005-0000-0000-0000BE040000}"/>
    <cellStyle name="見積桁区切り_ﾊｰﾄﾞｿﾌﾄ費用_ﾊｰﾄ_ｿﾌﾄ取り纏め_JP１ハードソフト_見積20030114(MRCF)_見積20030114(ShadowImage)【改】" xfId="1215" xr:uid="{00000000-0005-0000-0000-0000BF040000}"/>
    <cellStyle name="見積-桁区切り_ﾊｰﾄﾞｿﾌﾄ費用_ﾊｰﾄ_ｿﾌﾄ取り纏め_JP１ハードソフト_見積20030114(MRCF)_見積20030114(ShadowImage)【改】" xfId="1216" xr:uid="{00000000-0005-0000-0000-0000C0040000}"/>
    <cellStyle name="見積桁区切り_ﾊｰﾄﾞｿﾌﾄ費用_ﾊｰﾄ_ｿﾌﾄ取り纏め_ハードソフト" xfId="1217" xr:uid="{00000000-0005-0000-0000-0000C1040000}"/>
    <cellStyle name="見積-桁区切り_ﾊｰﾄﾞｿﾌﾄ費用_ﾊｰﾄ_ｿﾌﾄ取り纏め_ハードソフト" xfId="1218" xr:uid="{00000000-0005-0000-0000-0000C2040000}"/>
    <cellStyle name="見積桁区切り_ﾊｰﾄﾞｿﾌﾄ費用_ﾊｰﾄ_ｿﾌﾄ取り纏め_ハードソフト20020619" xfId="1219" xr:uid="{00000000-0005-0000-0000-0000C3040000}"/>
    <cellStyle name="見積-桁区切り_ﾊｰﾄﾞｿﾌﾄ費用_ﾊｰﾄ_ｿﾌﾄ取り纏め_ハードソフト20020619" xfId="1220" xr:uid="{00000000-0005-0000-0000-0000C4040000}"/>
    <cellStyle name="見積桁区切り_ﾊｰﾄﾞｿﾌﾄ費用_ﾊｰﾄ_ｿﾌﾄ取り纏め_ハードソフト20020619_【20021205修正、顧客未提出】顧客提出ハード021130" xfId="1221" xr:uid="{00000000-0005-0000-0000-0000C5040000}"/>
    <cellStyle name="見積-桁区切り_ﾊｰﾄﾞｿﾌﾄ費用_ﾊｰﾄ_ｿﾌﾄ取り纏め_ハードソフト20020619_【20021205修正、顧客未提出】顧客提出ハード021130" xfId="1222" xr:uid="{00000000-0005-0000-0000-0000C6040000}"/>
    <cellStyle name="見積桁区切り_ﾊｰﾄﾞｿﾌﾄ費用_ﾊｰﾄ_ｿﾌﾄ取り纏め_ハードソフト20020619_【修正】ハードソフト" xfId="1223" xr:uid="{00000000-0005-0000-0000-0000C7040000}"/>
    <cellStyle name="見積-桁区切り_ﾊｰﾄﾞｿﾌﾄ費用_ﾊｰﾄ_ｿﾌﾄ取り纏め_ハードソフト20020619_【修正】ハードソフト" xfId="1224" xr:uid="{00000000-0005-0000-0000-0000C8040000}"/>
    <cellStyle name="見積桁区切り_ﾊｰﾄﾞｿﾌﾄ費用_ﾊｰﾄ_ｿﾌﾄ取り纏め_ハードソフト20020619_【松】20030116ハードソフト(APDB,MRCF-Lite)" xfId="1225" xr:uid="{00000000-0005-0000-0000-0000C9040000}"/>
    <cellStyle name="見積-桁区切り_ﾊｰﾄﾞｿﾌﾄ費用_ﾊｰﾄ_ｿﾌﾄ取り纏め_ハードソフト20020619_【松】20030116ハードソフト(APDB,MRCF-Lite)" xfId="1226" xr:uid="{00000000-0005-0000-0000-0000CA040000}"/>
    <cellStyle name="見積桁区切り_ﾊｰﾄﾞｿﾌﾄ費用_ﾊｰﾄ_ｿﾌﾄ取り纏め_ハードソフト20020619_【提出】R3サーバ御見積0304251" xfId="1227" xr:uid="{00000000-0005-0000-0000-0000CB040000}"/>
    <cellStyle name="見積-桁区切り_ﾊｰﾄﾞｿﾌﾄ費用_ﾊｰﾄ_ｿﾌﾄ取り纏め_ハードソフト20020619_【提出】R3サーバ御見積0304251" xfId="1228" xr:uid="{00000000-0005-0000-0000-0000CC040000}"/>
    <cellStyle name="見積桁区切り_ﾊｰﾄﾞｿﾌﾄ費用_ﾊｰﾄ_ｿﾌﾄ取り纏め_ハードソフト20020619_20030107ハードソフト" xfId="1229" xr:uid="{00000000-0005-0000-0000-0000CD040000}"/>
    <cellStyle name="見積-桁区切り_ﾊｰﾄﾞｿﾌﾄ費用_ﾊｰﾄ_ｿﾌﾄ取り纏め_ハードソフト20020619_20030107ハードソフト" xfId="1230" xr:uid="{00000000-0005-0000-0000-0000CE040000}"/>
    <cellStyle name="見積桁区切り_ﾊｰﾄﾞｿﾌﾄ費用_ﾊｰﾄ_ｿﾌﾄ取り纏め_ハードソフト20020619_20030107ハードソフト_20030109muratal" xfId="1231" xr:uid="{00000000-0005-0000-0000-0000CF040000}"/>
    <cellStyle name="見積-桁区切り_ﾊｰﾄﾞｿﾌﾄ費用_ﾊｰﾄ_ｿﾌﾄ取り纏め_ハードソフト20020619_20030107ハードソフト_20030109muratal" xfId="1232" xr:uid="{00000000-0005-0000-0000-0000D0040000}"/>
    <cellStyle name="見積桁区切り_ﾊｰﾄﾞｿﾌﾄ費用_ﾊｰﾄ_ｿﾌﾄ取り纏め_ハードソフト20020619_20030107ハードソフト_20030109muratal_見積20030114(MRCF)" xfId="1233" xr:uid="{00000000-0005-0000-0000-0000D1040000}"/>
    <cellStyle name="見積-桁区切り_ﾊｰﾄﾞｿﾌﾄ費用_ﾊｰﾄ_ｿﾌﾄ取り纏め_ハードソフト20020619_20030107ハードソフト_20030109muratal_見積20030114(MRCF)" xfId="1234" xr:uid="{00000000-0005-0000-0000-0000D2040000}"/>
    <cellStyle name="見積桁区切り_ﾊｰﾄﾞｿﾌﾄ費用_ﾊｰﾄ_ｿﾌﾄ取り纏め_ハードソフト20020619_20030107ハードソフト_20030109muratal_見積20030114(MRCF)_見積20030114(ShadowImage)【改】" xfId="1235" xr:uid="{00000000-0005-0000-0000-0000D3040000}"/>
    <cellStyle name="見積-桁区切り_ﾊｰﾄﾞｿﾌﾄ費用_ﾊｰﾄ_ｿﾌﾄ取り纏め_ハードソフト20020619_20030107ハードソフト_20030109muratal_見積20030114(MRCF)_見積20030114(ShadowImage)【改】" xfId="1236" xr:uid="{00000000-0005-0000-0000-0000D4040000}"/>
    <cellStyle name="見積桁区切り_ﾊｰﾄﾞｿﾌﾄ費用_ﾊｰﾄ_ｿﾌﾄ取り纏め_ハードソフト20020619_20030107ハードソフト_20030109ハードソフト" xfId="1237" xr:uid="{00000000-0005-0000-0000-0000D5040000}"/>
    <cellStyle name="見積-桁区切り_ﾊｰﾄﾞｿﾌﾄ費用_ﾊｰﾄ_ｿﾌﾄ取り纏め_ハードソフト20020619_20030107ハードソフト_20030109ハードソフト" xfId="1238" xr:uid="{00000000-0005-0000-0000-0000D6040000}"/>
    <cellStyle name="見積桁区切り_ﾊｰﾄﾞｿﾌﾄ費用_ﾊｰﾄ_ｿﾌﾄ取り纏め_ハードソフト20020619_20030107ハードソフト_20030109ハードソフト_見積20030114(MRCF)" xfId="1239" xr:uid="{00000000-0005-0000-0000-0000D7040000}"/>
    <cellStyle name="見積-桁区切り_ﾊｰﾄﾞｿﾌﾄ費用_ﾊｰﾄ_ｿﾌﾄ取り纏め_ハードソフト20020619_20030107ハードソフト_20030109ハードソフト_見積20030114(MRCF)" xfId="1240" xr:uid="{00000000-0005-0000-0000-0000D8040000}"/>
    <cellStyle name="見積桁区切り_ﾊｰﾄﾞｿﾌﾄ費用_ﾊｰﾄ_ｿﾌﾄ取り纏め_ハードソフト20020619_20030107ハードソフト_20030109ハードソフト_見積20030114(MRCF)_見積20030114(ShadowImage)【改】" xfId="1241" xr:uid="{00000000-0005-0000-0000-0000D9040000}"/>
    <cellStyle name="見積-桁区切り_ﾊｰﾄﾞｿﾌﾄ費用_ﾊｰﾄ_ｿﾌﾄ取り纏め_ハードソフト20020619_20030107ハードソフト_20030109ハードソフト_見積20030114(MRCF)_見積20030114(ShadowImage)【改】" xfId="1242" xr:uid="{00000000-0005-0000-0000-0000DA040000}"/>
    <cellStyle name="見積桁区切り_ﾊｰﾄﾞｿﾌﾄ費用_ﾊｰﾄ_ｿﾌﾄ取り纏め_ハードソフト20020619_20030107ハードソフト_20030110ハードソフト(MRCF-Lite)" xfId="1243" xr:uid="{00000000-0005-0000-0000-0000DB040000}"/>
    <cellStyle name="見積-桁区切り_ﾊｰﾄﾞｿﾌﾄ費用_ﾊｰﾄ_ｿﾌﾄ取り纏め_ハードソフト20020619_20030107ハードソフト_20030110ハードソフト(MRCF-Lite)" xfId="1244" xr:uid="{00000000-0005-0000-0000-0000DC040000}"/>
    <cellStyle name="見積桁区切り_ﾊｰﾄﾞｿﾌﾄ費用_ﾊｰﾄ_ｿﾌﾄ取り纏め_ハードソフト20020619_20030107ハードソフト_20030110ハードソフト(MRCF-Lite)_【修正】ハードソフト" xfId="1245" xr:uid="{00000000-0005-0000-0000-0000DD040000}"/>
    <cellStyle name="見積-桁区切り_ﾊｰﾄﾞｿﾌﾄ費用_ﾊｰﾄ_ｿﾌﾄ取り纏め_ハードソフト20020619_20030107ハードソフト_20030110ハードソフト(MRCF-Lite)_【修正】ハードソフト" xfId="1246" xr:uid="{00000000-0005-0000-0000-0000DE040000}"/>
    <cellStyle name="見積桁区切り_ﾊｰﾄﾞｿﾌﾄ費用_ﾊｰﾄ_ｿﾌﾄ取り纏め_ハードソフト20020619_20030107ハードソフト_20030110ハードソフト(MRCF-Lite)_【松】20030116ハードソフト(APDB,MRCF-Lite)" xfId="1247" xr:uid="{00000000-0005-0000-0000-0000DF040000}"/>
    <cellStyle name="見積-桁区切り_ﾊｰﾄﾞｿﾌﾄ費用_ﾊｰﾄ_ｿﾌﾄ取り纏め_ハードソフト20020619_20030107ハードソフト_20030110ハードソフト(MRCF-Lite)_【松】20030116ハードソフト(APDB,MRCF-Lite)" xfId="1248" xr:uid="{00000000-0005-0000-0000-0000E0040000}"/>
    <cellStyle name="見積桁区切り_ﾊｰﾄﾞｿﾌﾄ費用_ﾊｰﾄ_ｿﾌﾄ取り纏め_ハードソフト20020619_20030107ハードソフト_20030110ハードソフト(MRCF-Lite)_【提出】R3サーバ御見積0304251" xfId="1249" xr:uid="{00000000-0005-0000-0000-0000E1040000}"/>
    <cellStyle name="見積-桁区切り_ﾊｰﾄﾞｿﾌﾄ費用_ﾊｰﾄ_ｿﾌﾄ取り纏め_ハードソフト20020619_20030107ハードソフト_20030110ハードソフト(MRCF-Lite)_【提出】R3サーバ御見積0304251" xfId="1250" xr:uid="{00000000-0005-0000-0000-0000E2040000}"/>
    <cellStyle name="見積桁区切り_ﾊｰﾄﾞｿﾌﾄ費用_ﾊｰﾄ_ｿﾌﾄ取り纏め_ハードソフト20020619_20030107ハードソフト_20030110ハードソフト(MRCF-Lite)_20030114ハードソフト(APDB,MRCF-Lite)" xfId="1251" xr:uid="{00000000-0005-0000-0000-0000E3040000}"/>
    <cellStyle name="見積-桁区切り_ﾊｰﾄﾞｿﾌﾄ費用_ﾊｰﾄ_ｿﾌﾄ取り纏め_ハードソフト20020619_20030107ハードソフト_20030110ハードソフト(MRCF-Lite)_20030114ハードソフト(APDB,MRCF-Lite)" xfId="1252" xr:uid="{00000000-0005-0000-0000-0000E4040000}"/>
    <cellStyle name="見積桁区切り_ﾊｰﾄﾞｿﾌﾄ費用_ﾊｰﾄ_ｿﾌﾄ取り纏め_ハードソフト20020619_20030107ハードソフト_20030110ハードソフト(MRCF-Lite)_20030122ハードソフト" xfId="1253" xr:uid="{00000000-0005-0000-0000-0000E5040000}"/>
    <cellStyle name="見積-桁区切り_ﾊｰﾄﾞｿﾌﾄ費用_ﾊｰﾄ_ｿﾌﾄ取り纏め_ハードソフト20020619_20030107ハードソフト_20030110ハードソフト(MRCF-Lite)_20030122ハードソフト" xfId="1254" xr:uid="{00000000-0005-0000-0000-0000E6040000}"/>
    <cellStyle name="見積桁区切り_ﾊｰﾄﾞｿﾌﾄ費用_ﾊｰﾄ_ｿﾌﾄ取り纏め_ハードソフト20020619_20030107ハードソフト_20030110ハードソフト(MRCF-Lite)_20030123ハードソフト" xfId="1255" xr:uid="{00000000-0005-0000-0000-0000E7040000}"/>
    <cellStyle name="見積-桁区切り_ﾊｰﾄﾞｿﾌﾄ費用_ﾊｰﾄ_ｿﾌﾄ取り纏め_ハードソフト20020619_20030107ハードソフト_20030110ハードソフト(MRCF-Lite)_20030123ハードソフト" xfId="1256" xr:uid="{00000000-0005-0000-0000-0000E8040000}"/>
    <cellStyle name="見積桁区切り_ﾊｰﾄﾞｿﾌﾄ費用_ﾊｰﾄ_ｿﾌﾄ取り纏め_ハードソフト20020619_20030107ハードソフト_20030110ハードソフト(MRCF-Lite)_ハードソフト" xfId="1257" xr:uid="{00000000-0005-0000-0000-0000E9040000}"/>
    <cellStyle name="見積-桁区切り_ﾊｰﾄﾞｿﾌﾄ費用_ﾊｰﾄ_ｿﾌﾄ取り纏め_ハードソフト20020619_20030107ハードソフト_20030110ハードソフト(MRCF-Lite)_ハードソフト" xfId="1258" xr:uid="{00000000-0005-0000-0000-0000EA040000}"/>
    <cellStyle name="見積桁区切り_ﾊｰﾄﾞｿﾌﾄ費用_ﾊｰﾄ_ｿﾌﾄ取り纏め_ハードソフト20020619_20030107ハードソフト_開発機器用" xfId="1259" xr:uid="{00000000-0005-0000-0000-0000EB040000}"/>
    <cellStyle name="見積-桁区切り_ﾊｰﾄﾞｿﾌﾄ費用_ﾊｰﾄ_ｿﾌﾄ取り纏め_ハードソフト20020619_20030107ハードソフト_開発機器用" xfId="1260" xr:uid="{00000000-0005-0000-0000-0000EC040000}"/>
    <cellStyle name="見積桁区切り_ﾊｰﾄﾞｿﾌﾄ費用_ﾊｰﾄ_ｿﾌﾄ取り纏め_ハードソフト20020619_20030107ハードソフト_開発機器用_見積20030114(MRCF)" xfId="1261" xr:uid="{00000000-0005-0000-0000-0000ED040000}"/>
    <cellStyle name="見積-桁区切り_ﾊｰﾄﾞｿﾌﾄ費用_ﾊｰﾄ_ｿﾌﾄ取り纏め_ハードソフト20020619_20030107ハードソフト_開発機器用_見積20030114(MRCF)" xfId="1262" xr:uid="{00000000-0005-0000-0000-0000EE040000}"/>
    <cellStyle name="見積桁区切り_ﾊｰﾄﾞｿﾌﾄ費用_ﾊｰﾄ_ｿﾌﾄ取り纏め_ハードソフト20020619_20030107ハードソフト_開発機器用_見積20030114(MRCF)_見積20030114(ShadowImage)【改】" xfId="1263" xr:uid="{00000000-0005-0000-0000-0000EF040000}"/>
    <cellStyle name="見積-桁区切り_ﾊｰﾄﾞｿﾌﾄ費用_ﾊｰﾄ_ｿﾌﾄ取り纏め_ハードソフト20020619_20030107ハードソフト_開発機器用_見積20030114(MRCF)_見積20030114(ShadowImage)【改】" xfId="1264" xr:uid="{00000000-0005-0000-0000-0000F0040000}"/>
    <cellStyle name="見積桁区切り_ﾊｰﾄﾞｿﾌﾄ費用_ﾊｰﾄ_ｿﾌﾄ取り纏め_ハードソフト20020619_20030107ハードソフト_見積20030114(ShadowImage)【改】" xfId="1265" xr:uid="{00000000-0005-0000-0000-0000F1040000}"/>
    <cellStyle name="見積-桁区切り_ﾊｰﾄﾞｿﾌﾄ費用_ﾊｰﾄ_ｿﾌﾄ取り纏め_ハードソフト20020619_20030107ハードソフト_見積20030114(ShadowImage)【改】" xfId="1266" xr:uid="{00000000-0005-0000-0000-0000F2040000}"/>
    <cellStyle name="見積桁区切り_ﾊｰﾄﾞｿﾌﾄ費用_ﾊｰﾄ_ｿﾌﾄ取り纏め_ハードソフト20020619_20030109ハードソフト_local" xfId="1267" xr:uid="{00000000-0005-0000-0000-0000F3040000}"/>
    <cellStyle name="見積-桁区切り_ﾊｰﾄﾞｿﾌﾄ費用_ﾊｰﾄ_ｿﾌﾄ取り纏め_ハードソフト20020619_20030109ハードソフト_local" xfId="1268" xr:uid="{00000000-0005-0000-0000-0000F4040000}"/>
    <cellStyle name="見積桁区切り_ﾊｰﾄﾞｿﾌﾄ費用_ﾊｰﾄ_ｿﾌﾄ取り纏め_ハードソフト20020619_20030109ハードソフト_local_見積20030114(MRCF)" xfId="1269" xr:uid="{00000000-0005-0000-0000-0000F5040000}"/>
    <cellStyle name="見積-桁区切り_ﾊｰﾄﾞｿﾌﾄ費用_ﾊｰﾄ_ｿﾌﾄ取り纏め_ハードソフト20020619_20030109ハードソフト_local_見積20030114(MRCF)" xfId="1270" xr:uid="{00000000-0005-0000-0000-0000F6040000}"/>
    <cellStyle name="見積桁区切り_ﾊｰﾄﾞｿﾌﾄ費用_ﾊｰﾄ_ｿﾌﾄ取り纏め_ハードソフト20020619_20030109ハードソフト_local_見積20030114(MRCF)_見積20030114(ShadowImage)【改】" xfId="1271" xr:uid="{00000000-0005-0000-0000-0000F7040000}"/>
    <cellStyle name="見積-桁区切り_ﾊｰﾄﾞｿﾌﾄ費用_ﾊｰﾄ_ｿﾌﾄ取り纏め_ハードソフト20020619_20030109ハードソフト_local_見積20030114(MRCF)_見積20030114(ShadowImage)【改】" xfId="1272" xr:uid="{00000000-0005-0000-0000-0000F8040000}"/>
    <cellStyle name="見積桁区切り_ﾊｰﾄﾞｿﾌﾄ費用_ﾊｰﾄ_ｿﾌﾄ取り纏め_ハードソフト20020619_20030110ハードソフト(MRCF-Lite)" xfId="1273" xr:uid="{00000000-0005-0000-0000-0000F9040000}"/>
    <cellStyle name="見積-桁区切り_ﾊｰﾄﾞｿﾌﾄ費用_ﾊｰﾄ_ｿﾌﾄ取り纏め_ハードソフト20020619_20030110ハードソフト(MRCF-Lite)" xfId="1274" xr:uid="{00000000-0005-0000-0000-0000FA040000}"/>
    <cellStyle name="見積桁区切り_ﾊｰﾄﾞｿﾌﾄ費用_ﾊｰﾄ_ｿﾌﾄ取り纏め_ハードソフト20020619_20030110ハードソフト(MRCF-Lite)_見積20030114(ShadowImage)【改】" xfId="1275" xr:uid="{00000000-0005-0000-0000-0000FB040000}"/>
    <cellStyle name="見積-桁区切り_ﾊｰﾄﾞｿﾌﾄ費用_ﾊｰﾄ_ｿﾌﾄ取り纏め_ハードソフト20020619_20030110ハードソフト(MRCF-Lite)_見積20030114(ShadowImage)【改】" xfId="1276" xr:uid="{00000000-0005-0000-0000-0000FC040000}"/>
    <cellStyle name="見積桁区切り_ﾊｰﾄﾞｿﾌﾄ費用_ﾊｰﾄ_ｿﾌﾄ取り纏め_ハードソフト20020619_20030114ハードソフト(APDB,MRCF-Lite)" xfId="1277" xr:uid="{00000000-0005-0000-0000-0000FD040000}"/>
    <cellStyle name="見積-桁区切り_ﾊｰﾄﾞｿﾌﾄ費用_ﾊｰﾄ_ｿﾌﾄ取り纏め_ハードソフト20020619_20030114ハードソフト(APDB,MRCF-Lite)" xfId="1278" xr:uid="{00000000-0005-0000-0000-0000FE040000}"/>
    <cellStyle name="見積桁区切り_ﾊｰﾄﾞｿﾌﾄ費用_ﾊｰﾄ_ｿﾌﾄ取り纏め_ハードソフト20020619_20030122ハードソフト" xfId="1279" xr:uid="{00000000-0005-0000-0000-0000FF040000}"/>
    <cellStyle name="見積-桁区切り_ﾊｰﾄﾞｿﾌﾄ費用_ﾊｰﾄ_ｿﾌﾄ取り纏め_ハードソフト20020619_20030122ハードソフト" xfId="1280" xr:uid="{00000000-0005-0000-0000-000000050000}"/>
    <cellStyle name="見積桁区切り_ﾊｰﾄﾞｿﾌﾄ費用_ﾊｰﾄ_ｿﾌﾄ取り纏め_ハードソフト20020619_20030123ハードソフト" xfId="1281" xr:uid="{00000000-0005-0000-0000-000001050000}"/>
    <cellStyle name="見積-桁区切り_ﾊｰﾄﾞｿﾌﾄ費用_ﾊｰﾄ_ｿﾌﾄ取り纏め_ハードソフト20020619_20030123ハードソフト" xfId="1282" xr:uid="{00000000-0005-0000-0000-000002050000}"/>
    <cellStyle name="見積桁区切り_ﾊｰﾄﾞｿﾌﾄ費用_ﾊｰﾄ_ｿﾌﾄ取り纏め_ハードソフト20020619_JP１ハードソフト" xfId="1283" xr:uid="{00000000-0005-0000-0000-000003050000}"/>
    <cellStyle name="見積-桁区切り_ﾊｰﾄﾞｿﾌﾄ費用_ﾊｰﾄ_ｿﾌﾄ取り纏め_ハードソフト20020619_JP１ハードソフト" xfId="1284" xr:uid="{00000000-0005-0000-0000-000004050000}"/>
    <cellStyle name="見積桁区切り_ﾊｰﾄﾞｿﾌﾄ費用_ﾊｰﾄ_ｿﾌﾄ取り纏め_ハードソフト20020619_JP１ハードソフト_見積20030114(MRCF)" xfId="1285" xr:uid="{00000000-0005-0000-0000-000005050000}"/>
    <cellStyle name="見積-桁区切り_ﾊｰﾄﾞｿﾌﾄ費用_ﾊｰﾄ_ｿﾌﾄ取り纏め_ハードソフト20020619_JP１ハードソフト_見積20030114(MRCF)" xfId="1286" xr:uid="{00000000-0005-0000-0000-000006050000}"/>
    <cellStyle name="見積桁区切り_ﾊｰﾄﾞｿﾌﾄ費用_ﾊｰﾄ_ｿﾌﾄ取り纏め_ハードソフト20020619_JP１ハードソフト_見積20030114(MRCF)_見積20030114(ShadowImage)【改】" xfId="1287" xr:uid="{00000000-0005-0000-0000-000007050000}"/>
    <cellStyle name="見積-桁区切り_ﾊｰﾄﾞｿﾌﾄ費用_ﾊｰﾄ_ｿﾌﾄ取り纏め_ハードソフト20020619_JP１ハードソフト_見積20030114(MRCF)_見積20030114(ShadowImage)【改】" xfId="1288" xr:uid="{00000000-0005-0000-0000-000008050000}"/>
    <cellStyle name="見積桁区切り_ﾊｰﾄﾞｿﾌﾄ費用_ﾊｰﾄ_ｿﾌﾄ取り纏め_ハードソフト20020619_ハードソフト" xfId="1289" xr:uid="{00000000-0005-0000-0000-000009050000}"/>
    <cellStyle name="見積-桁区切り_ﾊｰﾄﾞｿﾌﾄ費用_ﾊｰﾄ_ｿﾌﾄ取り纏め_ハードソフト20020619_ハードソフト" xfId="1290" xr:uid="{00000000-0005-0000-0000-00000A050000}"/>
    <cellStyle name="見積桁区切り_ﾊｰﾄﾞｿﾌﾄ費用_ﾊｰﾄ_ｿﾌﾄ取り纏め_ハードソフト20020619_ハードソフト20020729案2（380×1台）" xfId="1291" xr:uid="{00000000-0005-0000-0000-00000B050000}"/>
    <cellStyle name="見積-桁区切り_ﾊｰﾄﾞｿﾌﾄ費用_ﾊｰﾄ_ｿﾌﾄ取り纏め_ハードソフト20020619_ハードソフト20020729案2（380×1台）" xfId="1292" xr:uid="{00000000-0005-0000-0000-00000C050000}"/>
    <cellStyle name="見積桁区切り_ﾊｰﾄﾞｿﾌﾄ費用_ﾊｰﾄ_ｿﾌﾄ取り纏め_ハードソフト20020619_ハードソフト20020729案2（380×1台）_20030109muratal" xfId="1293" xr:uid="{00000000-0005-0000-0000-00000D050000}"/>
    <cellStyle name="見積-桁区切り_ﾊｰﾄﾞｿﾌﾄ費用_ﾊｰﾄ_ｿﾌﾄ取り纏め_ハードソフト20020619_ハードソフト20020729案2（380×1台）_20030109muratal" xfId="1294" xr:uid="{00000000-0005-0000-0000-00000E050000}"/>
    <cellStyle name="見積桁区切り_ﾊｰﾄﾞｿﾌﾄ費用_ﾊｰﾄ_ｿﾌﾄ取り纏め_ハードソフト20020619_ハードソフト20020729案2（380×1台）_20030109muratal_見積20030114(MRCF)" xfId="1295" xr:uid="{00000000-0005-0000-0000-00000F050000}"/>
    <cellStyle name="見積-桁区切り_ﾊｰﾄﾞｿﾌﾄ費用_ﾊｰﾄ_ｿﾌﾄ取り纏め_ハードソフト20020619_ハードソフト20020729案2（380×1台）_20030109muratal_見積20030114(MRCF)" xfId="1296" xr:uid="{00000000-0005-0000-0000-000010050000}"/>
    <cellStyle name="見積桁区切り_ﾊｰﾄﾞｿﾌﾄ費用_ﾊｰﾄ_ｿﾌﾄ取り纏め_ハードソフト20020619_ハードソフト20020729案2（380×1台）_20030109muratal_見積20030114(MRCF)_見積20030114(ShadowImage)【改】" xfId="1297" xr:uid="{00000000-0005-0000-0000-000011050000}"/>
    <cellStyle name="見積-桁区切り_ﾊｰﾄﾞｿﾌﾄ費用_ﾊｰﾄ_ｿﾌﾄ取り纏め_ハードソフト20020619_ハードソフト20020729案2（380×1台）_20030109muratal_見積20030114(MRCF)_見積20030114(ShadowImage)【改】" xfId="1298" xr:uid="{00000000-0005-0000-0000-000012050000}"/>
    <cellStyle name="見積桁区切り_ﾊｰﾄﾞｿﾌﾄ費用_ﾊｰﾄ_ｿﾌﾄ取り纏め_ハードソフト20020619_ハードソフト20020729案2（380×1台）_20030109ハードソフト" xfId="1299" xr:uid="{00000000-0005-0000-0000-000013050000}"/>
    <cellStyle name="見積-桁区切り_ﾊｰﾄﾞｿﾌﾄ費用_ﾊｰﾄ_ｿﾌﾄ取り纏め_ハードソフト20020619_ハードソフト20020729案2（380×1台）_20030109ハードソフト" xfId="1300" xr:uid="{00000000-0005-0000-0000-000014050000}"/>
    <cellStyle name="見積桁区切り_ﾊｰﾄﾞｿﾌﾄ費用_ﾊｰﾄ_ｿﾌﾄ取り纏め_ハードソフト20020619_ハードソフト20020729案2（380×1台）_20030109ハードソフト_見積20030114(MRCF)" xfId="1301" xr:uid="{00000000-0005-0000-0000-000015050000}"/>
    <cellStyle name="見積-桁区切り_ﾊｰﾄﾞｿﾌﾄ費用_ﾊｰﾄ_ｿﾌﾄ取り纏め_ハードソフト20020619_ハードソフト20020729案2（380×1台）_20030109ハードソフト_見積20030114(MRCF)" xfId="1302" xr:uid="{00000000-0005-0000-0000-000016050000}"/>
    <cellStyle name="見積桁区切り_ﾊｰﾄﾞｿﾌﾄ費用_ﾊｰﾄ_ｿﾌﾄ取り纏め_ハードソフト20020619_ハードソフト20020729案2（380×1台）_20030109ハードソフト_見積20030114(MRCF)_見積20030114(ShadowImage)【改】" xfId="1303" xr:uid="{00000000-0005-0000-0000-000017050000}"/>
    <cellStyle name="見積-桁区切り_ﾊｰﾄﾞｿﾌﾄ費用_ﾊｰﾄ_ｿﾌﾄ取り纏め_ハードソフト20020619_ハードソフト20020729案2（380×1台）_20030109ハードソフト_見積20030114(MRCF)_見積20030114(ShadowImage)【改】" xfId="1304" xr:uid="{00000000-0005-0000-0000-000018050000}"/>
    <cellStyle name="見積桁区切り_ﾊｰﾄﾞｿﾌﾄ費用_ﾊｰﾄ_ｿﾌﾄ取り纏め_ハードソフト20020619_ハードソフト20020729案2（380×1台）_20030110ハードソフト(MRCF-Lite)" xfId="1305" xr:uid="{00000000-0005-0000-0000-000019050000}"/>
    <cellStyle name="見積-桁区切り_ﾊｰﾄﾞｿﾌﾄ費用_ﾊｰﾄ_ｿﾌﾄ取り纏め_ハードソフト20020619_ハードソフト20020729案2（380×1台）_20030110ハードソフト(MRCF-Lite)" xfId="1306" xr:uid="{00000000-0005-0000-0000-00001A050000}"/>
    <cellStyle name="見積桁区切り_ﾊｰﾄﾞｿﾌﾄ費用_ﾊｰﾄ_ｿﾌﾄ取り纏め_ハードソフト20020619_ハードソフト20020729案2（380×1台）_20030110ハードソフト(MRCF-Lite)_【修正】ハードソフト" xfId="1307" xr:uid="{00000000-0005-0000-0000-00001B050000}"/>
    <cellStyle name="見積-桁区切り_ﾊｰﾄﾞｿﾌﾄ費用_ﾊｰﾄ_ｿﾌﾄ取り纏め_ハードソフト20020619_ハードソフト20020729案2（380×1台）_20030110ハードソフト(MRCF-Lite)_【修正】ハードソフト" xfId="1308" xr:uid="{00000000-0005-0000-0000-00001C050000}"/>
    <cellStyle name="見積桁区切り_ﾊｰﾄﾞｿﾌﾄ費用_ﾊｰﾄ_ｿﾌﾄ取り纏め_ハードソフト20020619_ハードソフト20020729案2（380×1台）_20030110ハードソフト(MRCF-Lite)_【松】20030116ハードソフト(APDB,MRCF-Lite)" xfId="1309" xr:uid="{00000000-0005-0000-0000-00001D050000}"/>
    <cellStyle name="見積-桁区切り_ﾊｰﾄﾞｿﾌﾄ費用_ﾊｰﾄ_ｿﾌﾄ取り纏め_ハードソフト20020619_ハードソフト20020729案2（380×1台）_20030110ハードソフト(MRCF-Lite)_【松】20030116ハードソフト(APDB,MRCF-Lite)" xfId="1310" xr:uid="{00000000-0005-0000-0000-00001E050000}"/>
    <cellStyle name="見積桁区切り_ﾊｰﾄﾞｿﾌﾄ費用_ﾊｰﾄ_ｿﾌﾄ取り纏め_ハードソフト20020619_ハードソフト20020729案2（380×1台）_20030110ハードソフト(MRCF-Lite)_【提出】R3サーバ御見積0304251" xfId="1311" xr:uid="{00000000-0005-0000-0000-00001F050000}"/>
    <cellStyle name="見積-桁区切り_ﾊｰﾄﾞｿﾌﾄ費用_ﾊｰﾄ_ｿﾌﾄ取り纏め_ハードソフト20020619_ハードソフト20020729案2（380×1台）_20030110ハードソフト(MRCF-Lite)_【提出】R3サーバ御見積0304251" xfId="1312" xr:uid="{00000000-0005-0000-0000-000020050000}"/>
    <cellStyle name="見積桁区切り_ﾊｰﾄﾞｿﾌﾄ費用_ﾊｰﾄ_ｿﾌﾄ取り纏め_ハードソフト20020619_ハードソフト20020729案2（380×1台）_20030110ハードソフト(MRCF-Lite)_20030114ハードソフト(APDB,MRCF-Lite)" xfId="1313" xr:uid="{00000000-0005-0000-0000-000021050000}"/>
    <cellStyle name="見積-桁区切り_ﾊｰﾄﾞｿﾌﾄ費用_ﾊｰﾄ_ｿﾌﾄ取り纏め_ハードソフト20020619_ハードソフト20020729案2（380×1台）_20030110ハードソフト(MRCF-Lite)_20030114ハードソフト(APDB,MRCF-Lite)" xfId="1314" xr:uid="{00000000-0005-0000-0000-000022050000}"/>
    <cellStyle name="見積桁区切り_ﾊｰﾄﾞｿﾌﾄ費用_ﾊｰﾄ_ｿﾌﾄ取り纏め_ハードソフト20020619_ハードソフト20020729案2（380×1台）_20030110ハードソフト(MRCF-Lite)_20030122ハードソフト" xfId="1315" xr:uid="{00000000-0005-0000-0000-000023050000}"/>
    <cellStyle name="見積-桁区切り_ﾊｰﾄﾞｿﾌﾄ費用_ﾊｰﾄ_ｿﾌﾄ取り纏め_ハードソフト20020619_ハードソフト20020729案2（380×1台）_20030110ハードソフト(MRCF-Lite)_20030122ハードソフト" xfId="1316" xr:uid="{00000000-0005-0000-0000-000024050000}"/>
    <cellStyle name="見積桁区切り_ﾊｰﾄﾞｿﾌﾄ費用_ﾊｰﾄ_ｿﾌﾄ取り纏め_ハードソフト20020619_ハードソフト20020729案2（380×1台）_20030110ハードソフト(MRCF-Lite)_20030123ハードソフト" xfId="1317" xr:uid="{00000000-0005-0000-0000-000025050000}"/>
    <cellStyle name="見積-桁区切り_ﾊｰﾄﾞｿﾌﾄ費用_ﾊｰﾄ_ｿﾌﾄ取り纏め_ハードソフト20020619_ハードソフト20020729案2（380×1台）_20030110ハードソフト(MRCF-Lite)_20030123ハードソフト" xfId="1318" xr:uid="{00000000-0005-0000-0000-000026050000}"/>
    <cellStyle name="見積桁区切り_ﾊｰﾄﾞｿﾌﾄ費用_ﾊｰﾄ_ｿﾌﾄ取り纏め_ハードソフト20020619_ハードソフト20020729案2（380×1台）_20030110ハードソフト(MRCF-Lite)_ハードソフト" xfId="1319" xr:uid="{00000000-0005-0000-0000-000027050000}"/>
    <cellStyle name="見積-桁区切り_ﾊｰﾄﾞｿﾌﾄ費用_ﾊｰﾄ_ｿﾌﾄ取り纏め_ハードソフト20020619_ハードソフト20020729案2（380×1台）_20030110ハードソフト(MRCF-Lite)_ハードソフト" xfId="1320" xr:uid="{00000000-0005-0000-0000-000028050000}"/>
    <cellStyle name="見積桁区切り_ﾊｰﾄﾞｿﾌﾄ費用_ﾊｰﾄ_ｿﾌﾄ取り纏め_ハードソフト20020619_ハードソフト20020729案2（380×1台）_開発機器用" xfId="1321" xr:uid="{00000000-0005-0000-0000-000029050000}"/>
    <cellStyle name="見積-桁区切り_ﾊｰﾄﾞｿﾌﾄ費用_ﾊｰﾄ_ｿﾌﾄ取り纏め_ハードソフト20020619_ハードソフト20020729案2（380×1台）_開発機器用" xfId="1322" xr:uid="{00000000-0005-0000-0000-00002A050000}"/>
    <cellStyle name="見積桁区切り_ﾊｰﾄﾞｿﾌﾄ費用_ﾊｰﾄ_ｿﾌﾄ取り纏め_ハードソフト20020619_ハードソフト20020729案2（380×1台）_開発機器用_見積20030114(MRCF)" xfId="1323" xr:uid="{00000000-0005-0000-0000-00002B050000}"/>
    <cellStyle name="見積-桁区切り_ﾊｰﾄﾞｿﾌﾄ費用_ﾊｰﾄ_ｿﾌﾄ取り纏め_ハードソフト20020619_ハードソフト20020729案2（380×1台）_開発機器用_見積20030114(MRCF)" xfId="1324" xr:uid="{00000000-0005-0000-0000-00002C050000}"/>
    <cellStyle name="見積桁区切り_ﾊｰﾄﾞｿﾌﾄ費用_ﾊｰﾄ_ｿﾌﾄ取り纏め_ハードソフト20020619_ハードソフト20020729案2（380×1台）_開発機器用_見積20030114(MRCF)_見積20030114(ShadowImage)【改】" xfId="1325" xr:uid="{00000000-0005-0000-0000-00002D050000}"/>
    <cellStyle name="見積-桁区切り_ﾊｰﾄﾞｿﾌﾄ費用_ﾊｰﾄ_ｿﾌﾄ取り纏め_ハードソフト20020619_ハードソフト20020729案2（380×1台）_開発機器用_見積20030114(MRCF)_見積20030114(ShadowImage)【改】" xfId="1326" xr:uid="{00000000-0005-0000-0000-00002E050000}"/>
    <cellStyle name="見積桁区切り_ﾊｰﾄﾞｿﾌﾄ費用_ﾊｰﾄ_ｿﾌﾄ取り纏め_ハードソフト20020619_ハードソフト20020729案2（380×1台）_見積20030114(ShadowImage)【改】" xfId="1327" xr:uid="{00000000-0005-0000-0000-00002F050000}"/>
    <cellStyle name="見積-桁区切り_ﾊｰﾄﾞｿﾌﾄ費用_ﾊｰﾄ_ｿﾌﾄ取り纏め_ハードソフト20020619_ハードソフト20020729案2（380×1台）_見積20030114(ShadowImage)【改】" xfId="1328" xr:uid="{00000000-0005-0000-0000-000030050000}"/>
    <cellStyle name="見積桁区切り_ﾊｰﾄﾞｿﾌﾄ費用_ﾊｰﾄ_ｿﾌﾄ取り纏め_ハードソフト20020619_ハードソフト20030313" xfId="1329" xr:uid="{00000000-0005-0000-0000-000031050000}"/>
    <cellStyle name="見積-桁区切り_ﾊｰﾄﾞｿﾌﾄ費用_ﾊｰﾄ_ｿﾌﾄ取り纏め_ハードソフト20020619_ハードソフト20030313" xfId="1330" xr:uid="{00000000-0005-0000-0000-000032050000}"/>
    <cellStyle name="見積桁区切り_ﾊｰﾄﾞｿﾌﾄ費用_ﾊｰﾄ_ｿﾌﾄ取り纏め_ハードソフト20020619_見積20030114(MRCF)" xfId="1331" xr:uid="{00000000-0005-0000-0000-000033050000}"/>
    <cellStyle name="見積-桁区切り_ﾊｰﾄﾞｿﾌﾄ費用_ﾊｰﾄ_ｿﾌﾄ取り纏め_ハードソフト20020619_見積20030114(MRCF)" xfId="1332" xr:uid="{00000000-0005-0000-0000-000034050000}"/>
    <cellStyle name="見積桁区切り_ﾊｰﾄﾞｿﾌﾄ費用_ﾊｰﾄ_ｿﾌﾄ取り纏め_ハードソフト20020619_見積20030114(MRCF)_見積20030114(ShadowImage)【改】" xfId="1333" xr:uid="{00000000-0005-0000-0000-000035050000}"/>
    <cellStyle name="見積-桁区切り_ﾊｰﾄﾞｿﾌﾄ費用_ﾊｰﾄ_ｿﾌﾄ取り纏め_ハードソフト20020619_見積20030114(MRCF)_見積20030114(ShadowImage)【改】" xfId="1334" xr:uid="{00000000-0005-0000-0000-000036050000}"/>
    <cellStyle name="見積桁区切り_ﾊｰﾄﾞｿﾌﾄ費用_ﾊｰﾄ_ｿﾌﾄ取り纏め_ハードソフト20020619_本番機構成20020807" xfId="1335" xr:uid="{00000000-0005-0000-0000-000037050000}"/>
    <cellStyle name="見積-桁区切り_ﾊｰﾄﾞｿﾌﾄ費用_ﾊｰﾄ_ｿﾌﾄ取り纏め_ハードソフト20020619_本番機構成20020807" xfId="1336" xr:uid="{00000000-0005-0000-0000-000038050000}"/>
    <cellStyle name="見積桁区切り_ﾊｰﾄﾞｿﾌﾄ費用_ﾊｰﾄ_ｿﾌﾄ取り纏め_ハードソフト20020619_本番機構成20021129" xfId="1337" xr:uid="{00000000-0005-0000-0000-000039050000}"/>
    <cellStyle name="見積-桁区切り_ﾊｰﾄﾞｿﾌﾄ費用_ﾊｰﾄ_ｿﾌﾄ取り纏め_ハードソフト20020619_本番機構成20021129" xfId="1338" xr:uid="{00000000-0005-0000-0000-00003A050000}"/>
    <cellStyle name="見積桁区切り_ﾊｰﾄﾞｿﾌﾄ費用_ﾊｰﾄ_ｿﾌﾄ取り纏め_ハードソフト20020619_本番機構成20021129_20030109muratal" xfId="1339" xr:uid="{00000000-0005-0000-0000-00003B050000}"/>
    <cellStyle name="見積-桁区切り_ﾊｰﾄﾞｿﾌﾄ費用_ﾊｰﾄ_ｿﾌﾄ取り纏め_ハードソフト20020619_本番機構成20021129_20030109muratal" xfId="1340" xr:uid="{00000000-0005-0000-0000-00003C050000}"/>
    <cellStyle name="見積桁区切り_ﾊｰﾄﾞｿﾌﾄ費用_ﾊｰﾄ_ｿﾌﾄ取り纏め_ハードソフト20020619_本番機構成20021129_20030109muratal_見積20030114(MRCF)" xfId="1341" xr:uid="{00000000-0005-0000-0000-00003D050000}"/>
    <cellStyle name="見積-桁区切り_ﾊｰﾄﾞｿﾌﾄ費用_ﾊｰﾄ_ｿﾌﾄ取り纏め_ハードソフト20020619_本番機構成20021129_20030109muratal_見積20030114(MRCF)" xfId="1342" xr:uid="{00000000-0005-0000-0000-00003E050000}"/>
    <cellStyle name="見積桁区切り_ﾊｰﾄﾞｿﾌﾄ費用_ﾊｰﾄ_ｿﾌﾄ取り纏め_ハードソフト20020619_本番機構成20021129_20030109muratal_見積20030114(MRCF)_見積20030114(ShadowImage)【改】" xfId="1343" xr:uid="{00000000-0005-0000-0000-00003F050000}"/>
    <cellStyle name="見積-桁区切り_ﾊｰﾄﾞｿﾌﾄ費用_ﾊｰﾄ_ｿﾌﾄ取り纏め_ハードソフト20020619_本番機構成20021129_20030109muratal_見積20030114(MRCF)_見積20030114(ShadowImage)【改】" xfId="1344" xr:uid="{00000000-0005-0000-0000-000040050000}"/>
    <cellStyle name="見積桁区切り_ﾊｰﾄﾞｿﾌﾄ費用_ﾊｰﾄ_ｿﾌﾄ取り纏め_ハードソフト20020619_本番機構成20021129_20030109ハードソフト" xfId="1345" xr:uid="{00000000-0005-0000-0000-000041050000}"/>
    <cellStyle name="見積-桁区切り_ﾊｰﾄﾞｿﾌﾄ費用_ﾊｰﾄ_ｿﾌﾄ取り纏め_ハードソフト20020619_本番機構成20021129_20030109ハードソフト" xfId="1346" xr:uid="{00000000-0005-0000-0000-000042050000}"/>
    <cellStyle name="見積桁区切り_ﾊｰﾄﾞｿﾌﾄ費用_ﾊｰﾄ_ｿﾌﾄ取り纏め_ハードソフト20020619_本番機構成20021129_20030109ハードソフト_見積20030114(MRCF)" xfId="1347" xr:uid="{00000000-0005-0000-0000-000043050000}"/>
    <cellStyle name="見積-桁区切り_ﾊｰﾄﾞｿﾌﾄ費用_ﾊｰﾄ_ｿﾌﾄ取り纏め_ハードソフト20020619_本番機構成20021129_20030109ハードソフト_見積20030114(MRCF)" xfId="1348" xr:uid="{00000000-0005-0000-0000-000044050000}"/>
    <cellStyle name="見積桁区切り_ﾊｰﾄﾞｿﾌﾄ費用_ﾊｰﾄ_ｿﾌﾄ取り纏め_ハードソフト20020619_本番機構成20021129_20030109ハードソフト_見積20030114(MRCF)_見積20030114(ShadowImage)【改】" xfId="1349" xr:uid="{00000000-0005-0000-0000-000045050000}"/>
    <cellStyle name="見積-桁区切り_ﾊｰﾄﾞｿﾌﾄ費用_ﾊｰﾄ_ｿﾌﾄ取り纏め_ハードソフト20020619_本番機構成20021129_20030109ハードソフト_見積20030114(MRCF)_見積20030114(ShadowImage)【改】" xfId="1350" xr:uid="{00000000-0005-0000-0000-000046050000}"/>
    <cellStyle name="見積桁区切り_ﾊｰﾄﾞｿﾌﾄ費用_ﾊｰﾄ_ｿﾌﾄ取り纏め_ハードソフト20020619_本番機構成20021129_20030110ハードソフト(MRCF-Lite)" xfId="1351" xr:uid="{00000000-0005-0000-0000-000047050000}"/>
    <cellStyle name="見積-桁区切り_ﾊｰﾄﾞｿﾌﾄ費用_ﾊｰﾄ_ｿﾌﾄ取り纏め_ハードソフト20020619_本番機構成20021129_20030110ハードソフト(MRCF-Lite)" xfId="1352" xr:uid="{00000000-0005-0000-0000-000048050000}"/>
    <cellStyle name="見積桁区切り_ﾊｰﾄﾞｿﾌﾄ費用_ﾊｰﾄ_ｿﾌﾄ取り纏め_ハードソフト20020619_本番機構成20021129_20030110ハードソフト(MRCF-Lite)_【修正】ハードソフト" xfId="1353" xr:uid="{00000000-0005-0000-0000-000049050000}"/>
    <cellStyle name="見積-桁区切り_ﾊｰﾄﾞｿﾌﾄ費用_ﾊｰﾄ_ｿﾌﾄ取り纏め_ハードソフト20020619_本番機構成20021129_20030110ハードソフト(MRCF-Lite)_【修正】ハードソフト" xfId="1354" xr:uid="{00000000-0005-0000-0000-00004A050000}"/>
    <cellStyle name="見積桁区切り_ﾊｰﾄﾞｿﾌﾄ費用_ﾊｰﾄ_ｿﾌﾄ取り纏め_ハードソフト20020619_本番機構成20021129_20030110ハードソフト(MRCF-Lite)_【松】20030116ハードソフト(APDB,MRCF-Lite)" xfId="1355" xr:uid="{00000000-0005-0000-0000-00004B050000}"/>
    <cellStyle name="見積-桁区切り_ﾊｰﾄﾞｿﾌﾄ費用_ﾊｰﾄ_ｿﾌﾄ取り纏め_ハードソフト20020619_本番機構成20021129_20030110ハードソフト(MRCF-Lite)_【松】20030116ハードソフト(APDB,MRCF-Lite)" xfId="1356" xr:uid="{00000000-0005-0000-0000-00004C050000}"/>
    <cellStyle name="見積桁区切り_ﾊｰﾄﾞｿﾌﾄ費用_ﾊｰﾄ_ｿﾌﾄ取り纏め_ハードソフト20020619_本番機構成20021129_20030110ハードソフト(MRCF-Lite)_【提出】R3サーバ御見積0304251" xfId="1357" xr:uid="{00000000-0005-0000-0000-00004D050000}"/>
    <cellStyle name="見積-桁区切り_ﾊｰﾄﾞｿﾌﾄ費用_ﾊｰﾄ_ｿﾌﾄ取り纏め_ハードソフト20020619_本番機構成20021129_20030110ハードソフト(MRCF-Lite)_【提出】R3サーバ御見積0304251" xfId="1358" xr:uid="{00000000-0005-0000-0000-00004E050000}"/>
    <cellStyle name="見積桁区切り_ﾊｰﾄﾞｿﾌﾄ費用_ﾊｰﾄ_ｿﾌﾄ取り纏め_ハードソフト20020619_本番機構成20021129_20030110ハードソフト(MRCF-Lite)_20030114ハードソフト(APDB,MRCF-Lite)" xfId="1359" xr:uid="{00000000-0005-0000-0000-00004F050000}"/>
    <cellStyle name="見積-桁区切り_ﾊｰﾄﾞｿﾌﾄ費用_ﾊｰﾄ_ｿﾌﾄ取り纏め_ハードソフト20020619_本番機構成20021129_20030110ハードソフト(MRCF-Lite)_20030114ハードソフト(APDB,MRCF-Lite)" xfId="1360" xr:uid="{00000000-0005-0000-0000-000050050000}"/>
    <cellStyle name="見積桁区切り_ﾊｰﾄﾞｿﾌﾄ費用_ﾊｰﾄ_ｿﾌﾄ取り纏め_ハードソフト20020619_本番機構成20021129_20030110ハードソフト(MRCF-Lite)_20030122ハードソフト" xfId="1361" xr:uid="{00000000-0005-0000-0000-000051050000}"/>
    <cellStyle name="見積-桁区切り_ﾊｰﾄﾞｿﾌﾄ費用_ﾊｰﾄ_ｿﾌﾄ取り纏め_ハードソフト20020619_本番機構成20021129_20030110ハードソフト(MRCF-Lite)_20030122ハードソフト" xfId="1362" xr:uid="{00000000-0005-0000-0000-000052050000}"/>
    <cellStyle name="見積桁区切り_ﾊｰﾄﾞｿﾌﾄ費用_ﾊｰﾄ_ｿﾌﾄ取り纏め_ハードソフト20020619_本番機構成20021129_20030110ハードソフト(MRCF-Lite)_20030123ハードソフト" xfId="1363" xr:uid="{00000000-0005-0000-0000-000053050000}"/>
    <cellStyle name="見積-桁区切り_ﾊｰﾄﾞｿﾌﾄ費用_ﾊｰﾄ_ｿﾌﾄ取り纏め_ハードソフト20020619_本番機構成20021129_20030110ハードソフト(MRCF-Lite)_20030123ハードソフト" xfId="1364" xr:uid="{00000000-0005-0000-0000-000054050000}"/>
    <cellStyle name="見積桁区切り_ﾊｰﾄﾞｿﾌﾄ費用_ﾊｰﾄ_ｿﾌﾄ取り纏め_ハードソフト20020619_本番機構成20021129_20030110ハードソフト(MRCF-Lite)_ハードソフト" xfId="1365" xr:uid="{00000000-0005-0000-0000-000055050000}"/>
    <cellStyle name="見積-桁区切り_ﾊｰﾄﾞｿﾌﾄ費用_ﾊｰﾄ_ｿﾌﾄ取り纏め_ハードソフト20020619_本番機構成20021129_20030110ハードソフト(MRCF-Lite)_ハードソフト" xfId="1366" xr:uid="{00000000-0005-0000-0000-000056050000}"/>
    <cellStyle name="見積桁区切り_ﾊｰﾄﾞｿﾌﾄ費用_ﾊｰﾄ_ｿﾌﾄ取り纏め_ハードソフト20020619_本番機構成20021129_開発機器用" xfId="1367" xr:uid="{00000000-0005-0000-0000-000057050000}"/>
    <cellStyle name="見積-桁区切り_ﾊｰﾄﾞｿﾌﾄ費用_ﾊｰﾄ_ｿﾌﾄ取り纏め_ハードソフト20020619_本番機構成20021129_開発機器用" xfId="1368" xr:uid="{00000000-0005-0000-0000-000058050000}"/>
    <cellStyle name="見積桁区切り_ﾊｰﾄﾞｿﾌﾄ費用_ﾊｰﾄ_ｿﾌﾄ取り纏め_ハードソフト20020619_本番機構成20021129_開発機器用_見積20030114(MRCF)" xfId="1369" xr:uid="{00000000-0005-0000-0000-000059050000}"/>
    <cellStyle name="見積-桁区切り_ﾊｰﾄﾞｿﾌﾄ費用_ﾊｰﾄ_ｿﾌﾄ取り纏め_ハードソフト20020619_本番機構成20021129_開発機器用_見積20030114(MRCF)" xfId="1370" xr:uid="{00000000-0005-0000-0000-00005A050000}"/>
    <cellStyle name="見積桁区切り_ﾊｰﾄﾞｿﾌﾄ費用_ﾊｰﾄ_ｿﾌﾄ取り纏め_ハードソフト20020619_本番機構成20021129_開発機器用_見積20030114(MRCF)_見積20030114(ShadowImage)【改】" xfId="1371" xr:uid="{00000000-0005-0000-0000-00005B050000}"/>
    <cellStyle name="見積-桁区切り_ﾊｰﾄﾞｿﾌﾄ費用_ﾊｰﾄ_ｿﾌﾄ取り纏め_ハードソフト20020619_本番機構成20021129_開発機器用_見積20030114(MRCF)_見積20030114(ShadowImage)【改】" xfId="1372" xr:uid="{00000000-0005-0000-0000-00005C050000}"/>
    <cellStyle name="見積桁区切り_ﾊｰﾄﾞｿﾌﾄ費用_ﾊｰﾄ_ｿﾌﾄ取り纏め_ハードソフト20020619_本番機構成20021129_見積20030114(ShadowImage)【改】" xfId="1373" xr:uid="{00000000-0005-0000-0000-00005D050000}"/>
    <cellStyle name="見積-桁区切り_ﾊｰﾄﾞｿﾌﾄ費用_ﾊｰﾄ_ｿﾌﾄ取り纏め_ハードソフト20020619_本番機構成20021129_見積20030114(ShadowImage)【改】" xfId="1374" xr:uid="{00000000-0005-0000-0000-00005E050000}"/>
    <cellStyle name="見積桁区切り_ﾊｰﾄﾞｿﾌﾄ費用_ﾊｰﾄ_ｿﾌﾄ取り纏め_ハードソフト20020719" xfId="1375" xr:uid="{00000000-0005-0000-0000-00005F050000}"/>
    <cellStyle name="見積-桁区切り_ﾊｰﾄﾞｿﾌﾄ費用_ﾊｰﾄ_ｿﾌﾄ取り纏め_ハードソフト20020719" xfId="1376" xr:uid="{00000000-0005-0000-0000-000060050000}"/>
    <cellStyle name="見積桁区切り_ﾊｰﾄﾞｿﾌﾄ費用_ﾊｰﾄ_ｿﾌﾄ取り纏め_ハードソフト20020719_【20021205修正、顧客未提出】顧客提出ハード021130" xfId="1377" xr:uid="{00000000-0005-0000-0000-000061050000}"/>
    <cellStyle name="見積-桁区切り_ﾊｰﾄﾞｿﾌﾄ費用_ﾊｰﾄ_ｿﾌﾄ取り纏め_ハードソフト20020719_【20021205修正、顧客未提出】顧客提出ハード021130" xfId="1378" xr:uid="{00000000-0005-0000-0000-000062050000}"/>
    <cellStyle name="見積桁区切り_ﾊｰﾄﾞｿﾌﾄ費用_ﾊｰﾄ_ｿﾌﾄ取り纏め_ハードソフト20020719_【修正】ハードソフト" xfId="1379" xr:uid="{00000000-0005-0000-0000-000063050000}"/>
    <cellStyle name="見積-桁区切り_ﾊｰﾄﾞｿﾌﾄ費用_ﾊｰﾄ_ｿﾌﾄ取り纏め_ハードソフト20020719_【修正】ハードソフト" xfId="1380" xr:uid="{00000000-0005-0000-0000-000064050000}"/>
    <cellStyle name="見積桁区切り_ﾊｰﾄﾞｿﾌﾄ費用_ﾊｰﾄ_ｿﾌﾄ取り纏め_ハードソフト20020719_【松】20030116ハードソフト(APDB,MRCF-Lite)" xfId="1381" xr:uid="{00000000-0005-0000-0000-000065050000}"/>
    <cellStyle name="見積-桁区切り_ﾊｰﾄﾞｿﾌﾄ費用_ﾊｰﾄ_ｿﾌﾄ取り纏め_ハードソフト20020719_【松】20030116ハードソフト(APDB,MRCF-Lite)" xfId="1382" xr:uid="{00000000-0005-0000-0000-000066050000}"/>
    <cellStyle name="見積桁区切り_ﾊｰﾄﾞｿﾌﾄ費用_ﾊｰﾄ_ｿﾌﾄ取り纏め_ハードソフト20020719_【提出】R3サーバ御見積0304251" xfId="1383" xr:uid="{00000000-0005-0000-0000-000067050000}"/>
    <cellStyle name="見積-桁区切り_ﾊｰﾄﾞｿﾌﾄ費用_ﾊｰﾄ_ｿﾌﾄ取り纏め_ハードソフト20020719_【提出】R3サーバ御見積0304251" xfId="1384" xr:uid="{00000000-0005-0000-0000-000068050000}"/>
    <cellStyle name="見積桁区切り_ﾊｰﾄﾞｿﾌﾄ費用_ﾊｰﾄ_ｿﾌﾄ取り纏め_ハードソフト20020719_20030107ハードソフト" xfId="1385" xr:uid="{00000000-0005-0000-0000-000069050000}"/>
    <cellStyle name="見積-桁区切り_ﾊｰﾄﾞｿﾌﾄ費用_ﾊｰﾄ_ｿﾌﾄ取り纏め_ハードソフト20020719_20030107ハードソフト" xfId="1386" xr:uid="{00000000-0005-0000-0000-00006A050000}"/>
    <cellStyle name="見積桁区切り_ﾊｰﾄﾞｿﾌﾄ費用_ﾊｰﾄ_ｿﾌﾄ取り纏め_ハードソフト20020719_20030107ハードソフト_20030109muratal" xfId="1387" xr:uid="{00000000-0005-0000-0000-00006B050000}"/>
    <cellStyle name="見積-桁区切り_ﾊｰﾄﾞｿﾌﾄ費用_ﾊｰﾄ_ｿﾌﾄ取り纏め_ハードソフト20020719_20030107ハードソフト_20030109muratal" xfId="1388" xr:uid="{00000000-0005-0000-0000-00006C050000}"/>
    <cellStyle name="見積桁区切り_ﾊｰﾄﾞｿﾌﾄ費用_ﾊｰﾄ_ｿﾌﾄ取り纏め_ハードソフト20020719_20030107ハードソフト_20030109muratal_見積20030114(MRCF)" xfId="1389" xr:uid="{00000000-0005-0000-0000-00006D050000}"/>
    <cellStyle name="見積-桁区切り_ﾊｰﾄﾞｿﾌﾄ費用_ﾊｰﾄ_ｿﾌﾄ取り纏め_ハードソフト20020719_20030107ハードソフト_20030109muratal_見積20030114(MRCF)" xfId="1390" xr:uid="{00000000-0005-0000-0000-00006E050000}"/>
    <cellStyle name="見積桁区切り_ﾊｰﾄﾞｿﾌﾄ費用_ﾊｰﾄ_ｿﾌﾄ取り纏め_ハードソフト20020719_20030107ハードソフト_20030109muratal_見積20030114(MRCF)_見積20030114(ShadowImage)【改】" xfId="1391" xr:uid="{00000000-0005-0000-0000-00006F050000}"/>
    <cellStyle name="見積-桁区切り_ﾊｰﾄﾞｿﾌﾄ費用_ﾊｰﾄ_ｿﾌﾄ取り纏め_ハードソフト20020719_20030107ハードソフト_20030109muratal_見積20030114(MRCF)_見積20030114(ShadowImage)【改】" xfId="1392" xr:uid="{00000000-0005-0000-0000-000070050000}"/>
    <cellStyle name="見積桁区切り_ﾊｰﾄﾞｿﾌﾄ費用_ﾊｰﾄ_ｿﾌﾄ取り纏め_ハードソフト20020719_20030107ハードソフト_20030109ハードソフト" xfId="1393" xr:uid="{00000000-0005-0000-0000-000071050000}"/>
    <cellStyle name="見積-桁区切り_ﾊｰﾄﾞｿﾌﾄ費用_ﾊｰﾄ_ｿﾌﾄ取り纏め_ハードソフト20020719_20030107ハードソフト_20030109ハードソフト" xfId="1394" xr:uid="{00000000-0005-0000-0000-000072050000}"/>
    <cellStyle name="見積桁区切り_ﾊｰﾄﾞｿﾌﾄ費用_ﾊｰﾄ_ｿﾌﾄ取り纏め_ハードソフト20020719_20030107ハードソフト_20030109ハードソフト_見積20030114(MRCF)" xfId="1395" xr:uid="{00000000-0005-0000-0000-000073050000}"/>
    <cellStyle name="見積-桁区切り_ﾊｰﾄﾞｿﾌﾄ費用_ﾊｰﾄ_ｿﾌﾄ取り纏め_ハードソフト20020719_20030107ハードソフト_20030109ハードソフト_見積20030114(MRCF)" xfId="1396" xr:uid="{00000000-0005-0000-0000-000074050000}"/>
    <cellStyle name="見積桁区切り_ﾊｰﾄﾞｿﾌﾄ費用_ﾊｰﾄ_ｿﾌﾄ取り纏め_ハードソフト20020719_20030107ハードソフト_20030109ハードソフト_見積20030114(MRCF)_見積20030114(ShadowImage)【改】" xfId="1397" xr:uid="{00000000-0005-0000-0000-000075050000}"/>
    <cellStyle name="見積-桁区切り_ﾊｰﾄﾞｿﾌﾄ費用_ﾊｰﾄ_ｿﾌﾄ取り纏め_ハードソフト20020719_20030107ハードソフト_20030109ハードソフト_見積20030114(MRCF)_見積20030114(ShadowImage)【改】" xfId="1398" xr:uid="{00000000-0005-0000-0000-000076050000}"/>
    <cellStyle name="見積桁区切り_ﾊｰﾄﾞｿﾌﾄ費用_ﾊｰﾄ_ｿﾌﾄ取り纏め_ハードソフト20020719_20030107ハードソフト_20030110ハードソフト(MRCF-Lite)" xfId="1399" xr:uid="{00000000-0005-0000-0000-000077050000}"/>
    <cellStyle name="見積-桁区切り_ﾊｰﾄﾞｿﾌﾄ費用_ﾊｰﾄ_ｿﾌﾄ取り纏め_ハードソフト20020719_20030107ハードソフト_20030110ハードソフト(MRCF-Lite)" xfId="1400" xr:uid="{00000000-0005-0000-0000-000078050000}"/>
    <cellStyle name="見積桁区切り_ﾊｰﾄﾞｿﾌﾄ費用_ﾊｰﾄ_ｿﾌﾄ取り纏め_ハードソフト20020719_20030107ハードソフト_20030110ハードソフト(MRCF-Lite)_【修正】ハードソフト" xfId="1401" xr:uid="{00000000-0005-0000-0000-000079050000}"/>
    <cellStyle name="見積-桁区切り_ﾊｰﾄﾞｿﾌﾄ費用_ﾊｰﾄ_ｿﾌﾄ取り纏め_ハードソフト20020719_20030107ハードソフト_20030110ハードソフト(MRCF-Lite)_【修正】ハードソフト" xfId="1402" xr:uid="{00000000-0005-0000-0000-00007A050000}"/>
    <cellStyle name="見積桁区切り_ﾊｰﾄﾞｿﾌﾄ費用_ﾊｰﾄ_ｿﾌﾄ取り纏め_ハードソフト20020719_20030107ハードソフト_20030110ハードソフト(MRCF-Lite)_【松】20030116ハードソフト(APDB,MRCF-Lite)" xfId="1403" xr:uid="{00000000-0005-0000-0000-00007B050000}"/>
    <cellStyle name="見積-桁区切り_ﾊｰﾄﾞｿﾌﾄ費用_ﾊｰﾄ_ｿﾌﾄ取り纏め_ハードソフト20020719_20030107ハードソフト_20030110ハードソフト(MRCF-Lite)_【松】20030116ハードソフト(APDB,MRCF-Lite)" xfId="1404" xr:uid="{00000000-0005-0000-0000-00007C050000}"/>
    <cellStyle name="見積桁区切り_ﾊｰﾄﾞｿﾌﾄ費用_ﾊｰﾄ_ｿﾌﾄ取り纏め_ハードソフト20020719_20030107ハードソフト_20030110ハードソフト(MRCF-Lite)_【提出】R3サーバ御見積0304251" xfId="1405" xr:uid="{00000000-0005-0000-0000-00007D050000}"/>
    <cellStyle name="見積-桁区切り_ﾊｰﾄﾞｿﾌﾄ費用_ﾊｰﾄ_ｿﾌﾄ取り纏め_ハードソフト20020719_20030107ハードソフト_20030110ハードソフト(MRCF-Lite)_【提出】R3サーバ御見積0304251" xfId="1406" xr:uid="{00000000-0005-0000-0000-00007E050000}"/>
    <cellStyle name="見積桁区切り_ﾊｰﾄﾞｿﾌﾄ費用_ﾊｰﾄ_ｿﾌﾄ取り纏め_ハードソフト20020719_20030107ハードソフト_20030110ハードソフト(MRCF-Lite)_20030114ハードソフト(APDB,MRCF-Lite)" xfId="1407" xr:uid="{00000000-0005-0000-0000-00007F050000}"/>
    <cellStyle name="見積-桁区切り_ﾊｰﾄﾞｿﾌﾄ費用_ﾊｰﾄ_ｿﾌﾄ取り纏め_ハードソフト20020719_20030107ハードソフト_20030110ハードソフト(MRCF-Lite)_20030114ハードソフト(APDB,MRCF-Lite)" xfId="1408" xr:uid="{00000000-0005-0000-0000-000080050000}"/>
    <cellStyle name="見積桁区切り_ﾊｰﾄﾞｿﾌﾄ費用_ﾊｰﾄ_ｿﾌﾄ取り纏め_ハードソフト20020719_20030107ハードソフト_20030110ハードソフト(MRCF-Lite)_20030122ハードソフト" xfId="1409" xr:uid="{00000000-0005-0000-0000-000081050000}"/>
    <cellStyle name="見積-桁区切り_ﾊｰﾄﾞｿﾌﾄ費用_ﾊｰﾄ_ｿﾌﾄ取り纏め_ハードソフト20020719_20030107ハードソフト_20030110ハードソフト(MRCF-Lite)_20030122ハードソフト" xfId="1410" xr:uid="{00000000-0005-0000-0000-000082050000}"/>
    <cellStyle name="見積桁区切り_ﾊｰﾄﾞｿﾌﾄ費用_ﾊｰﾄ_ｿﾌﾄ取り纏め_ハードソフト20020719_20030107ハードソフト_20030110ハードソフト(MRCF-Lite)_20030123ハードソフト" xfId="1411" xr:uid="{00000000-0005-0000-0000-000083050000}"/>
    <cellStyle name="見積-桁区切り_ﾊｰﾄﾞｿﾌﾄ費用_ﾊｰﾄ_ｿﾌﾄ取り纏め_ハードソフト20020719_20030107ハードソフト_20030110ハードソフト(MRCF-Lite)_20030123ハードソフト" xfId="1412" xr:uid="{00000000-0005-0000-0000-000084050000}"/>
    <cellStyle name="見積桁区切り_ﾊｰﾄﾞｿﾌﾄ費用_ﾊｰﾄ_ｿﾌﾄ取り纏め_ハードソフト20020719_20030107ハードソフト_20030110ハードソフト(MRCF-Lite)_ハードソフト" xfId="1413" xr:uid="{00000000-0005-0000-0000-000085050000}"/>
    <cellStyle name="見積-桁区切り_ﾊｰﾄﾞｿﾌﾄ費用_ﾊｰﾄ_ｿﾌﾄ取り纏め_ハードソフト20020719_20030107ハードソフト_20030110ハードソフト(MRCF-Lite)_ハードソフト" xfId="1414" xr:uid="{00000000-0005-0000-0000-000086050000}"/>
    <cellStyle name="見積桁区切り_ﾊｰﾄﾞｿﾌﾄ費用_ﾊｰﾄ_ｿﾌﾄ取り纏め_ハードソフト20020719_20030107ハードソフト_開発機器用" xfId="1415" xr:uid="{00000000-0005-0000-0000-000087050000}"/>
    <cellStyle name="見積-桁区切り_ﾊｰﾄﾞｿﾌﾄ費用_ﾊｰﾄ_ｿﾌﾄ取り纏め_ハードソフト20020719_20030107ハードソフト_開発機器用" xfId="1416" xr:uid="{00000000-0005-0000-0000-000088050000}"/>
    <cellStyle name="見積桁区切り_ﾊｰﾄﾞｿﾌﾄ費用_ﾊｰﾄ_ｿﾌﾄ取り纏め_ハードソフト20020719_20030107ハードソフト_開発機器用_見積20030114(MRCF)" xfId="1417" xr:uid="{00000000-0005-0000-0000-000089050000}"/>
    <cellStyle name="見積-桁区切り_ﾊｰﾄﾞｿﾌﾄ費用_ﾊｰﾄ_ｿﾌﾄ取り纏め_ハードソフト20020719_20030107ハードソフト_開発機器用_見積20030114(MRCF)" xfId="1418" xr:uid="{00000000-0005-0000-0000-00008A050000}"/>
    <cellStyle name="見積桁区切り_ﾊｰﾄﾞｿﾌﾄ費用_ﾊｰﾄ_ｿﾌﾄ取り纏め_ハードソフト20020719_20030107ハードソフト_開発機器用_見積20030114(MRCF)_見積20030114(ShadowImage)【改】" xfId="1419" xr:uid="{00000000-0005-0000-0000-00008B050000}"/>
    <cellStyle name="見積-桁区切り_ﾊｰﾄﾞｿﾌﾄ費用_ﾊｰﾄ_ｿﾌﾄ取り纏め_ハードソフト20020719_20030107ハードソフト_開発機器用_見積20030114(MRCF)_見積20030114(ShadowImage)【改】" xfId="1420" xr:uid="{00000000-0005-0000-0000-00008C050000}"/>
    <cellStyle name="見積桁区切り_ﾊｰﾄﾞｿﾌﾄ費用_ﾊｰﾄ_ｿﾌﾄ取り纏め_ハードソフト20020719_20030107ハードソフト_見積20030114(ShadowImage)【改】" xfId="1421" xr:uid="{00000000-0005-0000-0000-00008D050000}"/>
    <cellStyle name="見積-桁区切り_ﾊｰﾄﾞｿﾌﾄ費用_ﾊｰﾄ_ｿﾌﾄ取り纏め_ハードソフト20020719_20030107ハードソフト_見積20030114(ShadowImage)【改】" xfId="1422" xr:uid="{00000000-0005-0000-0000-00008E050000}"/>
    <cellStyle name="見積桁区切り_ﾊｰﾄﾞｿﾌﾄ費用_ﾊｰﾄ_ｿﾌﾄ取り纏め_ハードソフト20020719_20030109ハードソフト_local" xfId="1423" xr:uid="{00000000-0005-0000-0000-00008F050000}"/>
    <cellStyle name="見積-桁区切り_ﾊｰﾄﾞｿﾌﾄ費用_ﾊｰﾄ_ｿﾌﾄ取り纏め_ハードソフト20020719_20030109ハードソフト_local" xfId="1424" xr:uid="{00000000-0005-0000-0000-000090050000}"/>
    <cellStyle name="見積桁区切り_ﾊｰﾄﾞｿﾌﾄ費用_ﾊｰﾄ_ｿﾌﾄ取り纏め_ハードソフト20020719_20030109ハードソフト_local_見積20030114(MRCF)" xfId="1425" xr:uid="{00000000-0005-0000-0000-000091050000}"/>
    <cellStyle name="見積-桁区切り_ﾊｰﾄﾞｿﾌﾄ費用_ﾊｰﾄ_ｿﾌﾄ取り纏め_ハードソフト20020719_20030109ハードソフト_local_見積20030114(MRCF)" xfId="1426" xr:uid="{00000000-0005-0000-0000-000092050000}"/>
    <cellStyle name="見積桁区切り_ﾊｰﾄﾞｿﾌﾄ費用_ﾊｰﾄ_ｿﾌﾄ取り纏め_ハードソフト20020719_20030109ハードソフト_local_見積20030114(MRCF)_見積20030114(ShadowImage)【改】" xfId="1427" xr:uid="{00000000-0005-0000-0000-000093050000}"/>
    <cellStyle name="見積-桁区切り_ﾊｰﾄﾞｿﾌﾄ費用_ﾊｰﾄ_ｿﾌﾄ取り纏め_ハードソフト20020719_20030109ハードソフト_local_見積20030114(MRCF)_見積20030114(ShadowImage)【改】" xfId="1428" xr:uid="{00000000-0005-0000-0000-000094050000}"/>
    <cellStyle name="見積桁区切り_ﾊｰﾄﾞｿﾌﾄ費用_ﾊｰﾄ_ｿﾌﾄ取り纏め_ハードソフト20020719_20030110ハードソフト(MRCF-Lite)" xfId="1429" xr:uid="{00000000-0005-0000-0000-000095050000}"/>
    <cellStyle name="見積-桁区切り_ﾊｰﾄﾞｿﾌﾄ費用_ﾊｰﾄ_ｿﾌﾄ取り纏め_ハードソフト20020719_20030110ハードソフト(MRCF-Lite)" xfId="1430" xr:uid="{00000000-0005-0000-0000-000096050000}"/>
    <cellStyle name="見積桁区切り_ﾊｰﾄﾞｿﾌﾄ費用_ﾊｰﾄ_ｿﾌﾄ取り纏め_ハードソフト20020719_20030110ハードソフト(MRCF-Lite)_見積20030114(ShadowImage)【改】" xfId="1431" xr:uid="{00000000-0005-0000-0000-000097050000}"/>
    <cellStyle name="見積-桁区切り_ﾊｰﾄﾞｿﾌﾄ費用_ﾊｰﾄ_ｿﾌﾄ取り纏め_ハードソフト20020719_20030110ハードソフト(MRCF-Lite)_見積20030114(ShadowImage)【改】" xfId="1432" xr:uid="{00000000-0005-0000-0000-000098050000}"/>
    <cellStyle name="見積桁区切り_ﾊｰﾄﾞｿﾌﾄ費用_ﾊｰﾄ_ｿﾌﾄ取り纏め_ハードソフト20020719_20030114ハードソフト(APDB,MRCF-Lite)" xfId="1433" xr:uid="{00000000-0005-0000-0000-000099050000}"/>
    <cellStyle name="見積-桁区切り_ﾊｰﾄﾞｿﾌﾄ費用_ﾊｰﾄ_ｿﾌﾄ取り纏め_ハードソフト20020719_20030114ハードソフト(APDB,MRCF-Lite)" xfId="1434" xr:uid="{00000000-0005-0000-0000-00009A050000}"/>
    <cellStyle name="見積桁区切り_ﾊｰﾄﾞｿﾌﾄ費用_ﾊｰﾄ_ｿﾌﾄ取り纏め_ハードソフト20020719_20030122ハードソフト" xfId="1435" xr:uid="{00000000-0005-0000-0000-00009B050000}"/>
    <cellStyle name="見積-桁区切り_ﾊｰﾄﾞｿﾌﾄ費用_ﾊｰﾄ_ｿﾌﾄ取り纏め_ハードソフト20020719_20030122ハードソフト" xfId="1436" xr:uid="{00000000-0005-0000-0000-00009C050000}"/>
    <cellStyle name="見積桁区切り_ﾊｰﾄﾞｿﾌﾄ費用_ﾊｰﾄ_ｿﾌﾄ取り纏め_ハードソフト20020719_20030123ハードソフト" xfId="1437" xr:uid="{00000000-0005-0000-0000-00009D050000}"/>
    <cellStyle name="見積-桁区切り_ﾊｰﾄﾞｿﾌﾄ費用_ﾊｰﾄ_ｿﾌﾄ取り纏め_ハードソフト20020719_20030123ハードソフト" xfId="1438" xr:uid="{00000000-0005-0000-0000-00009E050000}"/>
    <cellStyle name="見積桁区切り_ﾊｰﾄﾞｿﾌﾄ費用_ﾊｰﾄ_ｿﾌﾄ取り纏め_ハードソフト20020719_JP１ハードソフト" xfId="1439" xr:uid="{00000000-0005-0000-0000-00009F050000}"/>
    <cellStyle name="見積-桁区切り_ﾊｰﾄﾞｿﾌﾄ費用_ﾊｰﾄ_ｿﾌﾄ取り纏め_ハードソフト20020719_JP１ハードソフト" xfId="1440" xr:uid="{00000000-0005-0000-0000-0000A0050000}"/>
    <cellStyle name="見積桁区切り_ﾊｰﾄﾞｿﾌﾄ費用_ﾊｰﾄ_ｿﾌﾄ取り纏め_ハードソフト20020719_JP１ハードソフト_見積20030114(MRCF)" xfId="1441" xr:uid="{00000000-0005-0000-0000-0000A1050000}"/>
    <cellStyle name="見積-桁区切り_ﾊｰﾄﾞｿﾌﾄ費用_ﾊｰﾄ_ｿﾌﾄ取り纏め_ハードソフト20020719_JP１ハードソフト_見積20030114(MRCF)" xfId="1442" xr:uid="{00000000-0005-0000-0000-0000A2050000}"/>
    <cellStyle name="見積桁区切り_ﾊｰﾄﾞｿﾌﾄ費用_ﾊｰﾄ_ｿﾌﾄ取り纏め_ハードソフト20020719_JP１ハードソフト_見積20030114(MRCF)_見積20030114(ShadowImage)【改】" xfId="1443" xr:uid="{00000000-0005-0000-0000-0000A3050000}"/>
    <cellStyle name="見積-桁区切り_ﾊｰﾄﾞｿﾌﾄ費用_ﾊｰﾄ_ｿﾌﾄ取り纏め_ハードソフト20020719_JP１ハードソフト_見積20030114(MRCF)_見積20030114(ShadowImage)【改】" xfId="1444" xr:uid="{00000000-0005-0000-0000-0000A4050000}"/>
    <cellStyle name="見積桁区切り_ﾊｰﾄﾞｿﾌﾄ費用_ﾊｰﾄ_ｿﾌﾄ取り纏め_ハードソフト20020719_ハードソフト" xfId="1445" xr:uid="{00000000-0005-0000-0000-0000A5050000}"/>
    <cellStyle name="見積-桁区切り_ﾊｰﾄﾞｿﾌﾄ費用_ﾊｰﾄ_ｿﾌﾄ取り纏め_ハードソフト20020719_ハードソフト" xfId="1446" xr:uid="{00000000-0005-0000-0000-0000A6050000}"/>
    <cellStyle name="見積桁区切り_ﾊｰﾄﾞｿﾌﾄ費用_ﾊｰﾄ_ｿﾌﾄ取り纏め_ハードソフト20020719_ハードソフト20020729案2（380×1台）" xfId="1447" xr:uid="{00000000-0005-0000-0000-0000A7050000}"/>
    <cellStyle name="見積-桁区切り_ﾊｰﾄﾞｿﾌﾄ費用_ﾊｰﾄ_ｿﾌﾄ取り纏め_ハードソフト20020719_ハードソフト20020729案2（380×1台）" xfId="1448" xr:uid="{00000000-0005-0000-0000-0000A8050000}"/>
    <cellStyle name="見積桁区切り_ﾊｰﾄﾞｿﾌﾄ費用_ﾊｰﾄ_ｿﾌﾄ取り纏め_ハードソフト20020719_ハードソフト20020729案2（380×1台）_20030109muratal" xfId="1449" xr:uid="{00000000-0005-0000-0000-0000A9050000}"/>
    <cellStyle name="見積-桁区切り_ﾊｰﾄﾞｿﾌﾄ費用_ﾊｰﾄ_ｿﾌﾄ取り纏め_ハードソフト20020719_ハードソフト20020729案2（380×1台）_20030109muratal" xfId="1450" xr:uid="{00000000-0005-0000-0000-0000AA050000}"/>
    <cellStyle name="見積桁区切り_ﾊｰﾄﾞｿﾌﾄ費用_ﾊｰﾄ_ｿﾌﾄ取り纏め_ハードソフト20020719_ハードソフト20020729案2（380×1台）_20030109muratal_見積20030114(MRCF)" xfId="1451" xr:uid="{00000000-0005-0000-0000-0000AB050000}"/>
    <cellStyle name="見積-桁区切り_ﾊｰﾄﾞｿﾌﾄ費用_ﾊｰﾄ_ｿﾌﾄ取り纏め_ハードソフト20020719_ハードソフト20020729案2（380×1台）_20030109muratal_見積20030114(MRCF)" xfId="1452" xr:uid="{00000000-0005-0000-0000-0000AC050000}"/>
    <cellStyle name="見積桁区切り_ﾊｰﾄﾞｿﾌﾄ費用_ﾊｰﾄ_ｿﾌﾄ取り纏め_ハードソフト20020719_ハードソフト20020729案2（380×1台）_20030109muratal_見積20030114(MRCF)_見積20030114(ShadowImage)【改】" xfId="1453" xr:uid="{00000000-0005-0000-0000-0000AD050000}"/>
    <cellStyle name="見積-桁区切り_ﾊｰﾄﾞｿﾌﾄ費用_ﾊｰﾄ_ｿﾌﾄ取り纏め_ハードソフト20020719_ハードソフト20020729案2（380×1台）_20030109muratal_見積20030114(MRCF)_見積20030114(ShadowImage)【改】" xfId="1454" xr:uid="{00000000-0005-0000-0000-0000AE050000}"/>
    <cellStyle name="見積桁区切り_ﾊｰﾄﾞｿﾌﾄ費用_ﾊｰﾄ_ｿﾌﾄ取り纏め_ハードソフト20020719_ハードソフト20020729案2（380×1台）_20030109ハードソフト" xfId="1455" xr:uid="{00000000-0005-0000-0000-0000AF050000}"/>
    <cellStyle name="見積-桁区切り_ﾊｰﾄﾞｿﾌﾄ費用_ﾊｰﾄ_ｿﾌﾄ取り纏め_ハードソフト20020719_ハードソフト20020729案2（380×1台）_20030109ハードソフト" xfId="1456" xr:uid="{00000000-0005-0000-0000-0000B0050000}"/>
    <cellStyle name="見積桁区切り_ﾊｰﾄﾞｿﾌﾄ費用_ﾊｰﾄ_ｿﾌﾄ取り纏め_ハードソフト20020719_ハードソフト20020729案2（380×1台）_20030109ハードソフト_見積20030114(MRCF)" xfId="1457" xr:uid="{00000000-0005-0000-0000-0000B1050000}"/>
    <cellStyle name="見積-桁区切り_ﾊｰﾄﾞｿﾌﾄ費用_ﾊｰﾄ_ｿﾌﾄ取り纏め_ハードソフト20020719_ハードソフト20020729案2（380×1台）_20030109ハードソフト_見積20030114(MRCF)" xfId="1458" xr:uid="{00000000-0005-0000-0000-0000B2050000}"/>
    <cellStyle name="見積桁区切り_ﾊｰﾄﾞｿﾌﾄ費用_ﾊｰﾄ_ｿﾌﾄ取り纏め_ハードソフト20020719_ハードソフト20020729案2（380×1台）_20030109ハードソフト_見積20030114(MRCF)_見積20030114(ShadowImage)【改】" xfId="1459" xr:uid="{00000000-0005-0000-0000-0000B3050000}"/>
    <cellStyle name="見積-桁区切り_ﾊｰﾄﾞｿﾌﾄ費用_ﾊｰﾄ_ｿﾌﾄ取り纏め_ハードソフト20020719_ハードソフト20020729案2（380×1台）_20030109ハードソフト_見積20030114(MRCF)_見積20030114(ShadowImage)【改】" xfId="1460" xr:uid="{00000000-0005-0000-0000-0000B4050000}"/>
    <cellStyle name="見積桁区切り_ﾊｰﾄﾞｿﾌﾄ費用_ﾊｰﾄ_ｿﾌﾄ取り纏め_ハードソフト20020719_ハードソフト20020729案2（380×1台）_20030110ハードソフト(MRCF-Lite)" xfId="1461" xr:uid="{00000000-0005-0000-0000-0000B5050000}"/>
    <cellStyle name="見積-桁区切り_ﾊｰﾄﾞｿﾌﾄ費用_ﾊｰﾄ_ｿﾌﾄ取り纏め_ハードソフト20020719_ハードソフト20020729案2（380×1台）_20030110ハードソフト(MRCF-Lite)" xfId="1462" xr:uid="{00000000-0005-0000-0000-0000B6050000}"/>
    <cellStyle name="見積桁区切り_ﾊｰﾄﾞｿﾌﾄ費用_ﾊｰﾄ_ｿﾌﾄ取り纏め_ハードソフト20020719_ハードソフト20020729案2（380×1台）_20030110ハードソフト(MRCF-Lite)_【修正】ハードソフト" xfId="1463" xr:uid="{00000000-0005-0000-0000-0000B7050000}"/>
    <cellStyle name="見積-桁区切り_ﾊｰﾄﾞｿﾌﾄ費用_ﾊｰﾄ_ｿﾌﾄ取り纏め_ハードソフト20020719_ハードソフト20020729案2（380×1台）_20030110ハードソフト(MRCF-Lite)_【修正】ハードソフト" xfId="1464" xr:uid="{00000000-0005-0000-0000-0000B8050000}"/>
    <cellStyle name="見積桁区切り_ﾊｰﾄﾞｿﾌﾄ費用_ﾊｰﾄ_ｿﾌﾄ取り纏め_ハードソフト20020719_ハードソフト20020729案2（380×1台）_20030110ハードソフト(MRCF-Lite)_【松】20030116ハードソフト(APDB,MRCF-Lite)" xfId="1465" xr:uid="{00000000-0005-0000-0000-0000B9050000}"/>
    <cellStyle name="見積-桁区切り_ﾊｰﾄﾞｿﾌﾄ費用_ﾊｰﾄ_ｿﾌﾄ取り纏め_ハードソフト20020719_ハードソフト20020729案2（380×1台）_20030110ハードソフト(MRCF-Lite)_【松】20030116ハードソフト(APDB,MRCF-Lite)" xfId="1466" xr:uid="{00000000-0005-0000-0000-0000BA050000}"/>
    <cellStyle name="見積桁区切り_ﾊｰﾄﾞｿﾌﾄ費用_ﾊｰﾄ_ｿﾌﾄ取り纏め_ハードソフト20020719_ハードソフト20020729案2（380×1台）_20030110ハードソフト(MRCF-Lite)_【提出】R3サーバ御見積0304251" xfId="1467" xr:uid="{00000000-0005-0000-0000-0000BB050000}"/>
    <cellStyle name="見積-桁区切り_ﾊｰﾄﾞｿﾌﾄ費用_ﾊｰﾄ_ｿﾌﾄ取り纏め_ハードソフト20020719_ハードソフト20020729案2（380×1台）_20030110ハードソフト(MRCF-Lite)_【提出】R3サーバ御見積0304251" xfId="1468" xr:uid="{00000000-0005-0000-0000-0000BC050000}"/>
    <cellStyle name="見積桁区切り_ﾊｰﾄﾞｿﾌﾄ費用_ﾊｰﾄ_ｿﾌﾄ取り纏め_ハードソフト20020719_ハードソフト20020729案2（380×1台）_20030110ハードソフト(MRCF-Lite)_20030114ハードソフト(APDB,MRCF-Lite)" xfId="1469" xr:uid="{00000000-0005-0000-0000-0000BD050000}"/>
    <cellStyle name="見積-桁区切り_ﾊｰﾄﾞｿﾌﾄ費用_ﾊｰﾄ_ｿﾌﾄ取り纏め_ハードソフト20020719_ハードソフト20020729案2（380×1台）_20030110ハードソフト(MRCF-Lite)_20030114ハードソフト(APDB,MRCF-Lite)" xfId="1470" xr:uid="{00000000-0005-0000-0000-0000BE050000}"/>
    <cellStyle name="見積桁区切り_ﾊｰﾄﾞｿﾌﾄ費用_ﾊｰﾄ_ｿﾌﾄ取り纏め_ハードソフト20020719_ハードソフト20020729案2（380×1台）_20030110ハードソフト(MRCF-Lite)_20030122ハードソフト" xfId="1471" xr:uid="{00000000-0005-0000-0000-0000BF050000}"/>
    <cellStyle name="見積-桁区切り_ﾊｰﾄﾞｿﾌﾄ費用_ﾊｰﾄ_ｿﾌﾄ取り纏め_ハードソフト20020719_ハードソフト20020729案2（380×1台）_20030110ハードソフト(MRCF-Lite)_20030122ハードソフト" xfId="1472" xr:uid="{00000000-0005-0000-0000-0000C0050000}"/>
    <cellStyle name="見積桁区切り_ﾊｰﾄﾞｿﾌﾄ費用_ﾊｰﾄ_ｿﾌﾄ取り纏め_ハードソフト20020719_ハードソフト20020729案2（380×1台）_20030110ハードソフト(MRCF-Lite)_20030123ハードソフト" xfId="1473" xr:uid="{00000000-0005-0000-0000-0000C1050000}"/>
    <cellStyle name="見積-桁区切り_ﾊｰﾄﾞｿﾌﾄ費用_ﾊｰﾄ_ｿﾌﾄ取り纏め_ハードソフト20020719_ハードソフト20020729案2（380×1台）_20030110ハードソフト(MRCF-Lite)_20030123ハードソフト" xfId="1474" xr:uid="{00000000-0005-0000-0000-0000C2050000}"/>
    <cellStyle name="見積桁区切り_ﾊｰﾄﾞｿﾌﾄ費用_ﾊｰﾄ_ｿﾌﾄ取り纏め_ハードソフト20020719_ハードソフト20020729案2（380×1台）_20030110ハードソフト(MRCF-Lite)_ハードソフト" xfId="1475" xr:uid="{00000000-0005-0000-0000-0000C3050000}"/>
    <cellStyle name="見積-桁区切り_ﾊｰﾄﾞｿﾌﾄ費用_ﾊｰﾄ_ｿﾌﾄ取り纏め_ハードソフト20020719_ハードソフト20020729案2（380×1台）_20030110ハードソフト(MRCF-Lite)_ハードソフト" xfId="1476" xr:uid="{00000000-0005-0000-0000-0000C4050000}"/>
    <cellStyle name="見積桁区切り_ﾊｰﾄﾞｿﾌﾄ費用_ﾊｰﾄ_ｿﾌﾄ取り纏め_ハードソフト20020719_ハードソフト20020729案2（380×1台）_開発機器用" xfId="1477" xr:uid="{00000000-0005-0000-0000-0000C5050000}"/>
    <cellStyle name="見積-桁区切り_ﾊｰﾄﾞｿﾌﾄ費用_ﾊｰﾄ_ｿﾌﾄ取り纏め_ハードソフト20020719_ハードソフト20020729案2（380×1台）_開発機器用" xfId="1478" xr:uid="{00000000-0005-0000-0000-0000C6050000}"/>
    <cellStyle name="見積桁区切り_ﾊｰﾄﾞｿﾌﾄ費用_ﾊｰﾄ_ｿﾌﾄ取り纏め_ハードソフト20020719_ハードソフト20020729案2（380×1台）_開発機器用_見積20030114(MRCF)" xfId="1479" xr:uid="{00000000-0005-0000-0000-0000C7050000}"/>
    <cellStyle name="見積-桁区切り_ﾊｰﾄﾞｿﾌﾄ費用_ﾊｰﾄ_ｿﾌﾄ取り纏め_ハードソフト20020719_ハードソフト20020729案2（380×1台）_開発機器用_見積20030114(MRCF)" xfId="1480" xr:uid="{00000000-0005-0000-0000-0000C8050000}"/>
    <cellStyle name="見積桁区切り_ﾊｰﾄﾞｿﾌﾄ費用_ﾊｰﾄ_ｿﾌﾄ取り纏め_ハードソフト20020719_ハードソフト20020729案2（380×1台）_開発機器用_見積20030114(MRCF)_見積20030114(ShadowImage)【改】" xfId="1481" xr:uid="{00000000-0005-0000-0000-0000C9050000}"/>
    <cellStyle name="見積-桁区切り_ﾊｰﾄﾞｿﾌﾄ費用_ﾊｰﾄ_ｿﾌﾄ取り纏め_ハードソフト20020719_ハードソフト20020729案2（380×1台）_開発機器用_見積20030114(MRCF)_見積20030114(ShadowImage)【改】" xfId="1482" xr:uid="{00000000-0005-0000-0000-0000CA050000}"/>
    <cellStyle name="見積桁区切り_ﾊｰﾄﾞｿﾌﾄ費用_ﾊｰﾄ_ｿﾌﾄ取り纏め_ハードソフト20020719_ハードソフト20020729案2（380×1台）_見積20030114(ShadowImage)【改】" xfId="1483" xr:uid="{00000000-0005-0000-0000-0000CB050000}"/>
    <cellStyle name="見積-桁区切り_ﾊｰﾄﾞｿﾌﾄ費用_ﾊｰﾄ_ｿﾌﾄ取り纏め_ハードソフト20020719_ハードソフト20020729案2（380×1台）_見積20030114(ShadowImage)【改】" xfId="1484" xr:uid="{00000000-0005-0000-0000-0000CC050000}"/>
    <cellStyle name="見積桁区切り_ﾊｰﾄﾞｿﾌﾄ費用_ﾊｰﾄ_ｿﾌﾄ取り纏め_ハードソフト20020719_ハードソフト20030313" xfId="1485" xr:uid="{00000000-0005-0000-0000-0000CD050000}"/>
    <cellStyle name="見積-桁区切り_ﾊｰﾄﾞｿﾌﾄ費用_ﾊｰﾄ_ｿﾌﾄ取り纏め_ハードソフト20020719_ハードソフト20030313" xfId="1486" xr:uid="{00000000-0005-0000-0000-0000CE050000}"/>
    <cellStyle name="見積桁区切り_ﾊｰﾄﾞｿﾌﾄ費用_ﾊｰﾄ_ｿﾌﾄ取り纏め_ハードソフト20020719_見積20030114(MRCF)" xfId="1487" xr:uid="{00000000-0005-0000-0000-0000CF050000}"/>
    <cellStyle name="見積-桁区切り_ﾊｰﾄﾞｿﾌﾄ費用_ﾊｰﾄ_ｿﾌﾄ取り纏め_ハードソフト20020719_見積20030114(MRCF)" xfId="1488" xr:uid="{00000000-0005-0000-0000-0000D0050000}"/>
    <cellStyle name="見積桁区切り_ﾊｰﾄﾞｿﾌﾄ費用_ﾊｰﾄ_ｿﾌﾄ取り纏め_ハードソフト20020719_見積20030114(MRCF)_見積20030114(ShadowImage)【改】" xfId="1489" xr:uid="{00000000-0005-0000-0000-0000D1050000}"/>
    <cellStyle name="見積-桁区切り_ﾊｰﾄﾞｿﾌﾄ費用_ﾊｰﾄ_ｿﾌﾄ取り纏め_ハードソフト20020719_見積20030114(MRCF)_見積20030114(ShadowImage)【改】" xfId="1490" xr:uid="{00000000-0005-0000-0000-0000D2050000}"/>
    <cellStyle name="見積桁区切り_ﾊｰﾄﾞｿﾌﾄ費用_ﾊｰﾄ_ｿﾌﾄ取り纏め_ハードソフト20020719_本番機構成20020807" xfId="1491" xr:uid="{00000000-0005-0000-0000-0000D3050000}"/>
    <cellStyle name="見積-桁区切り_ﾊｰﾄﾞｿﾌﾄ費用_ﾊｰﾄ_ｿﾌﾄ取り纏め_ハードソフト20020719_本番機構成20020807" xfId="1492" xr:uid="{00000000-0005-0000-0000-0000D4050000}"/>
    <cellStyle name="見積桁区切り_ﾊｰﾄﾞｿﾌﾄ費用_ﾊｰﾄ_ｿﾌﾄ取り纏め_ハードソフト20020719_本番機構成20021129" xfId="1493" xr:uid="{00000000-0005-0000-0000-0000D5050000}"/>
    <cellStyle name="見積-桁区切り_ﾊｰﾄﾞｿﾌﾄ費用_ﾊｰﾄ_ｿﾌﾄ取り纏め_ハードソフト20020719_本番機構成20021129" xfId="1494" xr:uid="{00000000-0005-0000-0000-0000D6050000}"/>
    <cellStyle name="見積桁区切り_ﾊｰﾄﾞｿﾌﾄ費用_ﾊｰﾄ_ｿﾌﾄ取り纏め_ハードソフト20020719_本番機構成20021129_20030109muratal" xfId="1495" xr:uid="{00000000-0005-0000-0000-0000D7050000}"/>
    <cellStyle name="見積-桁区切り_ﾊｰﾄﾞｿﾌﾄ費用_ﾊｰﾄ_ｿﾌﾄ取り纏め_ハードソフト20020719_本番機構成20021129_20030109muratal" xfId="1496" xr:uid="{00000000-0005-0000-0000-0000D8050000}"/>
    <cellStyle name="見積桁区切り_ﾊｰﾄﾞｿﾌﾄ費用_ﾊｰﾄ_ｿﾌﾄ取り纏め_ハードソフト20020719_本番機構成20021129_20030109muratal_見積20030114(MRCF)" xfId="1497" xr:uid="{00000000-0005-0000-0000-0000D9050000}"/>
    <cellStyle name="見積-桁区切り_ﾊｰﾄﾞｿﾌﾄ費用_ﾊｰﾄ_ｿﾌﾄ取り纏め_ハードソフト20020719_本番機構成20021129_20030109muratal_見積20030114(MRCF)" xfId="1498" xr:uid="{00000000-0005-0000-0000-0000DA050000}"/>
    <cellStyle name="見積桁区切り_ﾊｰﾄﾞｿﾌﾄ費用_ﾊｰﾄ_ｿﾌﾄ取り纏め_ハードソフト20020719_本番機構成20021129_20030109muratal_見積20030114(MRCF)_見積20030114(ShadowImage)【改】" xfId="1499" xr:uid="{00000000-0005-0000-0000-0000DB050000}"/>
    <cellStyle name="見積-桁区切り_ﾊｰﾄﾞｿﾌﾄ費用_ﾊｰﾄ_ｿﾌﾄ取り纏め_ハードソフト20020719_本番機構成20021129_20030109muratal_見積20030114(MRCF)_見積20030114(ShadowImage)【改】" xfId="1500" xr:uid="{00000000-0005-0000-0000-0000DC050000}"/>
    <cellStyle name="見積桁区切り_ﾊｰﾄﾞｿﾌﾄ費用_ﾊｰﾄ_ｿﾌﾄ取り纏め_ハードソフト20020719_本番機構成20021129_20030109ハードソフト" xfId="1501" xr:uid="{00000000-0005-0000-0000-0000DD050000}"/>
    <cellStyle name="見積-桁区切り_ﾊｰﾄﾞｿﾌﾄ費用_ﾊｰﾄ_ｿﾌﾄ取り纏め_ハードソフト20020719_本番機構成20021129_20030109ハードソフト" xfId="1502" xr:uid="{00000000-0005-0000-0000-0000DE050000}"/>
    <cellStyle name="見積桁区切り_ﾊｰﾄﾞｿﾌﾄ費用_ﾊｰﾄ_ｿﾌﾄ取り纏め_ハードソフト20020719_本番機構成20021129_20030109ハードソフト_見積20030114(MRCF)" xfId="1503" xr:uid="{00000000-0005-0000-0000-0000DF050000}"/>
    <cellStyle name="見積-桁区切り_ﾊｰﾄﾞｿﾌﾄ費用_ﾊｰﾄ_ｿﾌﾄ取り纏め_ハードソフト20020719_本番機構成20021129_20030109ハードソフト_見積20030114(MRCF)" xfId="1504" xr:uid="{00000000-0005-0000-0000-0000E0050000}"/>
    <cellStyle name="見積桁区切り_ﾊｰﾄﾞｿﾌﾄ費用_ﾊｰﾄ_ｿﾌﾄ取り纏め_ハードソフト20020719_本番機構成20021129_20030109ハードソフト_見積20030114(MRCF)_見積20030114(ShadowImage)【改】" xfId="1505" xr:uid="{00000000-0005-0000-0000-0000E1050000}"/>
    <cellStyle name="見積-桁区切り_ﾊｰﾄﾞｿﾌﾄ費用_ﾊｰﾄ_ｿﾌﾄ取り纏め_ハードソフト20020719_本番機構成20021129_20030109ハードソフト_見積20030114(MRCF)_見積20030114(ShadowImage)【改】" xfId="1506" xr:uid="{00000000-0005-0000-0000-0000E2050000}"/>
    <cellStyle name="見積桁区切り_ﾊｰﾄﾞｿﾌﾄ費用_ﾊｰﾄ_ｿﾌﾄ取り纏め_ハードソフト20020719_本番機構成20021129_20030110ハードソフト(MRCF-Lite)" xfId="1507" xr:uid="{00000000-0005-0000-0000-0000E3050000}"/>
    <cellStyle name="見積-桁区切り_ﾊｰﾄﾞｿﾌﾄ費用_ﾊｰﾄ_ｿﾌﾄ取り纏め_ハードソフト20020719_本番機構成20021129_20030110ハードソフト(MRCF-Lite)" xfId="1508" xr:uid="{00000000-0005-0000-0000-0000E4050000}"/>
    <cellStyle name="見積桁区切り_ﾊｰﾄﾞｿﾌﾄ費用_ﾊｰﾄ_ｿﾌﾄ取り纏め_ハードソフト20020719_本番機構成20021129_20030110ハードソフト(MRCF-Lite)_【修正】ハードソフト" xfId="1509" xr:uid="{00000000-0005-0000-0000-0000E5050000}"/>
    <cellStyle name="見積-桁区切り_ﾊｰﾄﾞｿﾌﾄ費用_ﾊｰﾄ_ｿﾌﾄ取り纏め_ハードソフト20020719_本番機構成20021129_20030110ハードソフト(MRCF-Lite)_【修正】ハードソフト" xfId="1510" xr:uid="{00000000-0005-0000-0000-0000E6050000}"/>
    <cellStyle name="見積桁区切り_ﾊｰﾄﾞｿﾌﾄ費用_ﾊｰﾄ_ｿﾌﾄ取り纏め_ハードソフト20020719_本番機構成20021129_20030110ハードソフト(MRCF-Lite)_【松】20030116ハードソフト(APDB,MRCF-Lite)" xfId="1511" xr:uid="{00000000-0005-0000-0000-0000E7050000}"/>
    <cellStyle name="見積-桁区切り_ﾊｰﾄﾞｿﾌﾄ費用_ﾊｰﾄ_ｿﾌﾄ取り纏め_ハードソフト20020719_本番機構成20021129_20030110ハードソフト(MRCF-Lite)_【松】20030116ハードソフト(APDB,MRCF-Lite)" xfId="1512" xr:uid="{00000000-0005-0000-0000-0000E8050000}"/>
    <cellStyle name="見積桁区切り_ﾊｰﾄﾞｿﾌﾄ費用_ﾊｰﾄ_ｿﾌﾄ取り纏め_ハードソフト20020719_本番機構成20021129_20030110ハードソフト(MRCF-Lite)_【提出】R3サーバ御見積0304251" xfId="1513" xr:uid="{00000000-0005-0000-0000-0000E9050000}"/>
    <cellStyle name="見積-桁区切り_ﾊｰﾄﾞｿﾌﾄ費用_ﾊｰﾄ_ｿﾌﾄ取り纏め_ハードソフト20020719_本番機構成20021129_20030110ハードソフト(MRCF-Lite)_【提出】R3サーバ御見積0304251" xfId="1514" xr:uid="{00000000-0005-0000-0000-0000EA050000}"/>
    <cellStyle name="見積桁区切り_ﾊｰﾄﾞｿﾌﾄ費用_ﾊｰﾄ_ｿﾌﾄ取り纏め_ハードソフト20020719_本番機構成20021129_20030110ハードソフト(MRCF-Lite)_20030114ハードソフト(APDB,MRCF-Lite)" xfId="1515" xr:uid="{00000000-0005-0000-0000-0000EB050000}"/>
    <cellStyle name="見積-桁区切り_ﾊｰﾄﾞｿﾌﾄ費用_ﾊｰﾄ_ｿﾌﾄ取り纏め_ハードソフト20020719_本番機構成20021129_20030110ハードソフト(MRCF-Lite)_20030114ハードソフト(APDB,MRCF-Lite)" xfId="1516" xr:uid="{00000000-0005-0000-0000-0000EC050000}"/>
    <cellStyle name="見積桁区切り_ﾊｰﾄﾞｿﾌﾄ費用_ﾊｰﾄ_ｿﾌﾄ取り纏め_ハードソフト20020719_本番機構成20021129_20030110ハードソフト(MRCF-Lite)_20030122ハードソフト" xfId="1517" xr:uid="{00000000-0005-0000-0000-0000ED050000}"/>
    <cellStyle name="見積-桁区切り_ﾊｰﾄﾞｿﾌﾄ費用_ﾊｰﾄ_ｿﾌﾄ取り纏め_ハードソフト20020719_本番機構成20021129_20030110ハードソフト(MRCF-Lite)_20030122ハードソフト" xfId="1518" xr:uid="{00000000-0005-0000-0000-0000EE050000}"/>
    <cellStyle name="見積桁区切り_ﾊｰﾄﾞｿﾌﾄ費用_ﾊｰﾄ_ｿﾌﾄ取り纏め_ハードソフト20020719_本番機構成20021129_20030110ハードソフト(MRCF-Lite)_20030123ハードソフト" xfId="1519" xr:uid="{00000000-0005-0000-0000-0000EF050000}"/>
    <cellStyle name="見積-桁区切り_ﾊｰﾄﾞｿﾌﾄ費用_ﾊｰﾄ_ｿﾌﾄ取り纏め_ハードソフト20020719_本番機構成20021129_20030110ハードソフト(MRCF-Lite)_20030123ハードソフト" xfId="1520" xr:uid="{00000000-0005-0000-0000-0000F0050000}"/>
    <cellStyle name="見積桁区切り_ﾊｰﾄﾞｿﾌﾄ費用_ﾊｰﾄ_ｿﾌﾄ取り纏め_ハードソフト20020719_本番機構成20021129_20030110ハードソフト(MRCF-Lite)_ハードソフト" xfId="1521" xr:uid="{00000000-0005-0000-0000-0000F1050000}"/>
    <cellStyle name="見積-桁区切り_ﾊｰﾄﾞｿﾌﾄ費用_ﾊｰﾄ_ｿﾌﾄ取り纏め_ハードソフト20020719_本番機構成20021129_20030110ハードソフト(MRCF-Lite)_ハードソフト" xfId="1522" xr:uid="{00000000-0005-0000-0000-0000F2050000}"/>
    <cellStyle name="見積桁区切り_ﾊｰﾄﾞｿﾌﾄ費用_ﾊｰﾄ_ｿﾌﾄ取り纏め_ハードソフト20020719_本番機構成20021129_開発機器用" xfId="1523" xr:uid="{00000000-0005-0000-0000-0000F3050000}"/>
    <cellStyle name="見積-桁区切り_ﾊｰﾄﾞｿﾌﾄ費用_ﾊｰﾄ_ｿﾌﾄ取り纏め_ハードソフト20020719_本番機構成20021129_開発機器用" xfId="1524" xr:uid="{00000000-0005-0000-0000-0000F4050000}"/>
    <cellStyle name="見積桁区切り_ﾊｰﾄﾞｿﾌﾄ費用_ﾊｰﾄ_ｿﾌﾄ取り纏め_ハードソフト20020719_本番機構成20021129_開発機器用_見積20030114(MRCF)" xfId="1525" xr:uid="{00000000-0005-0000-0000-0000F5050000}"/>
    <cellStyle name="見積-桁区切り_ﾊｰﾄﾞｿﾌﾄ費用_ﾊｰﾄ_ｿﾌﾄ取り纏め_ハードソフト20020719_本番機構成20021129_開発機器用_見積20030114(MRCF)" xfId="1526" xr:uid="{00000000-0005-0000-0000-0000F6050000}"/>
    <cellStyle name="見積桁区切り_ﾊｰﾄﾞｿﾌﾄ費用_ﾊｰﾄ_ｿﾌﾄ取り纏め_ハードソフト20020719_本番機構成20021129_開発機器用_見積20030114(MRCF)_見積20030114(ShadowImage)【改】" xfId="1527" xr:uid="{00000000-0005-0000-0000-0000F7050000}"/>
    <cellStyle name="見積-桁区切り_ﾊｰﾄﾞｿﾌﾄ費用_ﾊｰﾄ_ｿﾌﾄ取り纏め_ハードソフト20020719_本番機構成20021129_開発機器用_見積20030114(MRCF)_見積20030114(ShadowImage)【改】" xfId="1528" xr:uid="{00000000-0005-0000-0000-0000F8050000}"/>
    <cellStyle name="見積桁区切り_ﾊｰﾄﾞｿﾌﾄ費用_ﾊｰﾄ_ｿﾌﾄ取り纏め_ハードソフト20020719_本番機構成20021129_見積20030114(ShadowImage)【改】" xfId="1529" xr:uid="{00000000-0005-0000-0000-0000F9050000}"/>
    <cellStyle name="見積-桁区切り_ﾊｰﾄﾞｿﾌﾄ費用_ﾊｰﾄ_ｿﾌﾄ取り纏め_ハードソフト20020719_本番機構成20021129_見積20030114(ShadowImage)【改】" xfId="1530" xr:uid="{00000000-0005-0000-0000-0000FA050000}"/>
    <cellStyle name="見積桁区切り_ﾊｰﾄﾞｿﾌﾄ費用_ﾊｰﾄ_ｿﾌﾄ取り纏め_ハードソフト20020729案1（270×2台）" xfId="1531" xr:uid="{00000000-0005-0000-0000-0000FB050000}"/>
    <cellStyle name="見積-桁区切り_ﾊｰﾄﾞｿﾌﾄ費用_ﾊｰﾄ_ｿﾌﾄ取り纏め_ハードソフト20020729案1（270×2台）" xfId="1532" xr:uid="{00000000-0005-0000-0000-0000FC050000}"/>
    <cellStyle name="見積桁区切り_ﾊｰﾄﾞｿﾌﾄ費用_ﾊｰﾄ_ｿﾌﾄ取り纏め_ハードソフト20020729案1（270×2台）_【20021205修正、顧客未提出】顧客提出ハード021130" xfId="1533" xr:uid="{00000000-0005-0000-0000-0000FD050000}"/>
    <cellStyle name="見積-桁区切り_ﾊｰﾄﾞｿﾌﾄ費用_ﾊｰﾄ_ｿﾌﾄ取り纏め_ハードソフト20020729案1（270×2台）_【20021205修正、顧客未提出】顧客提出ハード021130" xfId="1534" xr:uid="{00000000-0005-0000-0000-0000FE050000}"/>
    <cellStyle name="見積桁区切り_ﾊｰﾄﾞｿﾌﾄ費用_ﾊｰﾄ_ｿﾌﾄ取り纏め_ハードソフト20020729案1（270×2台）_【修正】ハードソフト" xfId="1535" xr:uid="{00000000-0005-0000-0000-0000FF050000}"/>
    <cellStyle name="見積-桁区切り_ﾊｰﾄﾞｿﾌﾄ費用_ﾊｰﾄ_ｿﾌﾄ取り纏め_ハードソフト20020729案1（270×2台）_【修正】ハードソフト" xfId="1536" xr:uid="{00000000-0005-0000-0000-000000060000}"/>
    <cellStyle name="見積桁区切り_ﾊｰﾄﾞｿﾌﾄ費用_ﾊｰﾄ_ｿﾌﾄ取り纏め_ハードソフト20020729案1（270×2台）_【松】20030116ハードソフト(APDB,MRCF-Lite)" xfId="1537" xr:uid="{00000000-0005-0000-0000-000001060000}"/>
    <cellStyle name="見積-桁区切り_ﾊｰﾄﾞｿﾌﾄ費用_ﾊｰﾄ_ｿﾌﾄ取り纏め_ハードソフト20020729案1（270×2台）_【松】20030116ハードソフト(APDB,MRCF-Lite)" xfId="1538" xr:uid="{00000000-0005-0000-0000-000002060000}"/>
    <cellStyle name="見積桁区切り_ﾊｰﾄﾞｿﾌﾄ費用_ﾊｰﾄ_ｿﾌﾄ取り纏め_ハードソフト20020729案1（270×2台）_【提出】R3サーバ御見積0304251" xfId="1539" xr:uid="{00000000-0005-0000-0000-000003060000}"/>
    <cellStyle name="見積-桁区切り_ﾊｰﾄﾞｿﾌﾄ費用_ﾊｰﾄ_ｿﾌﾄ取り纏め_ハードソフト20020729案1（270×2台）_【提出】R3サーバ御見積0304251" xfId="1540" xr:uid="{00000000-0005-0000-0000-000004060000}"/>
    <cellStyle name="見積桁区切り_ﾊｰﾄﾞｿﾌﾄ費用_ﾊｰﾄ_ｿﾌﾄ取り纏め_ハードソフト20020729案1（270×2台）_20030107ハードソフト" xfId="1541" xr:uid="{00000000-0005-0000-0000-000005060000}"/>
    <cellStyle name="見積-桁区切り_ﾊｰﾄﾞｿﾌﾄ費用_ﾊｰﾄ_ｿﾌﾄ取り纏め_ハードソフト20020729案1（270×2台）_20030107ハードソフト" xfId="1542" xr:uid="{00000000-0005-0000-0000-000006060000}"/>
    <cellStyle name="見積桁区切り_ﾊｰﾄﾞｿﾌﾄ費用_ﾊｰﾄ_ｿﾌﾄ取り纏め_ハードソフト20020729案1（270×2台）_20030107ハードソフト_20030109muratal" xfId="1543" xr:uid="{00000000-0005-0000-0000-000007060000}"/>
    <cellStyle name="見積-桁区切り_ﾊｰﾄﾞｿﾌﾄ費用_ﾊｰﾄ_ｿﾌﾄ取り纏め_ハードソフト20020729案1（270×2台）_20030107ハードソフト_20030109muratal" xfId="1544" xr:uid="{00000000-0005-0000-0000-000008060000}"/>
    <cellStyle name="見積桁区切り_ﾊｰﾄﾞｿﾌﾄ費用_ﾊｰﾄ_ｿﾌﾄ取り纏め_ハードソフト20020729案1（270×2台）_20030107ハードソフト_20030109muratal_見積20030114(MRCF)" xfId="1545" xr:uid="{00000000-0005-0000-0000-000009060000}"/>
    <cellStyle name="見積-桁区切り_ﾊｰﾄﾞｿﾌﾄ費用_ﾊｰﾄ_ｿﾌﾄ取り纏め_ハードソフト20020729案1（270×2台）_20030107ハードソフト_20030109muratal_見積20030114(MRCF)" xfId="1546" xr:uid="{00000000-0005-0000-0000-00000A060000}"/>
    <cellStyle name="見積桁区切り_ﾊｰﾄﾞｿﾌﾄ費用_ﾊｰﾄ_ｿﾌﾄ取り纏め_ハードソフト20020729案1（270×2台）_20030107ハードソフト_20030109muratal_見積20030114(MRCF)_見積20030114(ShadowImage)【改】" xfId="1547" xr:uid="{00000000-0005-0000-0000-00000B060000}"/>
    <cellStyle name="見積-桁区切り_ﾊｰﾄﾞｿﾌﾄ費用_ﾊｰﾄ_ｿﾌﾄ取り纏め_ハードソフト20020729案1（270×2台）_20030107ハードソフト_20030109muratal_見積20030114(MRCF)_見積20030114(ShadowImage)【改】" xfId="1548" xr:uid="{00000000-0005-0000-0000-00000C060000}"/>
    <cellStyle name="見積桁区切り_ﾊｰﾄﾞｿﾌﾄ費用_ﾊｰﾄ_ｿﾌﾄ取り纏め_ハードソフト20020729案1（270×2台）_20030107ハードソフト_20030109ハードソフト" xfId="1549" xr:uid="{00000000-0005-0000-0000-00000D060000}"/>
    <cellStyle name="見積-桁区切り_ﾊｰﾄﾞｿﾌﾄ費用_ﾊｰﾄ_ｿﾌﾄ取り纏め_ハードソフト20020729案1（270×2台）_20030107ハードソフト_20030109ハードソフト" xfId="1550" xr:uid="{00000000-0005-0000-0000-00000E060000}"/>
    <cellStyle name="見積桁区切り_ﾊｰﾄﾞｿﾌﾄ費用_ﾊｰﾄ_ｿﾌﾄ取り纏め_ハードソフト20020729案1（270×2台）_20030107ハードソフト_20030109ハードソフト_見積20030114(MRCF)" xfId="1551" xr:uid="{00000000-0005-0000-0000-00000F060000}"/>
    <cellStyle name="見積-桁区切り_ﾊｰﾄﾞｿﾌﾄ費用_ﾊｰﾄ_ｿﾌﾄ取り纏め_ハードソフト20020729案1（270×2台）_20030107ハードソフト_20030109ハードソフト_見積20030114(MRCF)" xfId="1552" xr:uid="{00000000-0005-0000-0000-000010060000}"/>
    <cellStyle name="見積桁区切り_ﾊｰﾄﾞｿﾌﾄ費用_ﾊｰﾄ_ｿﾌﾄ取り纏め_ハードソフト20020729案1（270×2台）_20030107ハードソフト_20030109ハードソフト_見積20030114(MRCF)_見積20030114(ShadowImage)【改】" xfId="1553" xr:uid="{00000000-0005-0000-0000-000011060000}"/>
    <cellStyle name="見積-桁区切り_ﾊｰﾄﾞｿﾌﾄ費用_ﾊｰﾄ_ｿﾌﾄ取り纏め_ハードソフト20020729案1（270×2台）_20030107ハードソフト_20030109ハードソフト_見積20030114(MRCF)_見積20030114(ShadowImage)【改】" xfId="1554" xr:uid="{00000000-0005-0000-0000-000012060000}"/>
    <cellStyle name="見積桁区切り_ﾊｰﾄﾞｿﾌﾄ費用_ﾊｰﾄ_ｿﾌﾄ取り纏め_ハードソフト20020729案1（270×2台）_20030107ハードソフト_20030110ハードソフト(MRCF-Lite)" xfId="1555" xr:uid="{00000000-0005-0000-0000-000013060000}"/>
    <cellStyle name="見積-桁区切り_ﾊｰﾄﾞｿﾌﾄ費用_ﾊｰﾄ_ｿﾌﾄ取り纏め_ハードソフト20020729案1（270×2台）_20030107ハードソフト_20030110ハードソフト(MRCF-Lite)" xfId="1556" xr:uid="{00000000-0005-0000-0000-000014060000}"/>
    <cellStyle name="見積桁区切り_ﾊｰﾄﾞｿﾌﾄ費用_ﾊｰﾄ_ｿﾌﾄ取り纏め_ハードソフト20020729案1（270×2台）_20030107ハードソフト_20030110ハードソフト(MRCF-Lite)_【修正】ハードソフト" xfId="1557" xr:uid="{00000000-0005-0000-0000-000015060000}"/>
    <cellStyle name="見積-桁区切り_ﾊｰﾄﾞｿﾌﾄ費用_ﾊｰﾄ_ｿﾌﾄ取り纏め_ハードソフト20020729案1（270×2台）_20030107ハードソフト_20030110ハードソフト(MRCF-Lite)_【修正】ハードソフト" xfId="1558" xr:uid="{00000000-0005-0000-0000-000016060000}"/>
    <cellStyle name="見積桁区切り_ﾊｰﾄﾞｿﾌﾄ費用_ﾊｰﾄ_ｿﾌﾄ取り纏め_ハードソフト20020729案1（270×2台）_20030107ハードソフト_20030110ハードソフト(MRCF-Lite)_【松】20030116ハードソフト(APDB,MRCF-Lite)" xfId="1559" xr:uid="{00000000-0005-0000-0000-000017060000}"/>
    <cellStyle name="見積-桁区切り_ﾊｰﾄﾞｿﾌﾄ費用_ﾊｰﾄ_ｿﾌﾄ取り纏め_ハードソフト20020729案1（270×2台）_20030107ハードソフト_20030110ハードソフト(MRCF-Lite)_【松】20030116ハードソフト(APDB,MRCF-Lite)" xfId="1560" xr:uid="{00000000-0005-0000-0000-000018060000}"/>
    <cellStyle name="見積桁区切り_ﾊｰﾄﾞｿﾌﾄ費用_ﾊｰﾄ_ｿﾌﾄ取り纏め_ハードソフト20020729案1（270×2台）_20030107ハードソフト_20030110ハードソフト(MRCF-Lite)_【提出】R3サーバ御見積0304251" xfId="1561" xr:uid="{00000000-0005-0000-0000-000019060000}"/>
    <cellStyle name="見積-桁区切り_ﾊｰﾄﾞｿﾌﾄ費用_ﾊｰﾄ_ｿﾌﾄ取り纏め_ハードソフト20020729案1（270×2台）_20030107ハードソフト_20030110ハードソフト(MRCF-Lite)_【提出】R3サーバ御見積0304251" xfId="1562" xr:uid="{00000000-0005-0000-0000-00001A060000}"/>
    <cellStyle name="見積桁区切り_ﾊｰﾄﾞｿﾌﾄ費用_ﾊｰﾄ_ｿﾌﾄ取り纏め_ハードソフト20020729案1（270×2台）_20030107ハードソフト_20030110ハードソフト(MRCF-Lite)_20030114ハードソフト(APDB,MRCF-Lite)" xfId="1563" xr:uid="{00000000-0005-0000-0000-00001B060000}"/>
    <cellStyle name="見積-桁区切り_ﾊｰﾄﾞｿﾌﾄ費用_ﾊｰﾄ_ｿﾌﾄ取り纏め_ハードソフト20020729案1（270×2台）_20030107ハードソフト_20030110ハードソフト(MRCF-Lite)_20030114ハードソフト(APDB,MRCF-Lite)" xfId="1564" xr:uid="{00000000-0005-0000-0000-00001C060000}"/>
    <cellStyle name="見積桁区切り_ﾊｰﾄﾞｿﾌﾄ費用_ﾊｰﾄ_ｿﾌﾄ取り纏め_ハードソフト20020729案1（270×2台）_20030107ハードソフト_20030110ハードソフト(MRCF-Lite)_20030122ハードソフト" xfId="1565" xr:uid="{00000000-0005-0000-0000-00001D060000}"/>
    <cellStyle name="見積-桁区切り_ﾊｰﾄﾞｿﾌﾄ費用_ﾊｰﾄ_ｿﾌﾄ取り纏め_ハードソフト20020729案1（270×2台）_20030107ハードソフト_20030110ハードソフト(MRCF-Lite)_20030122ハードソフト" xfId="1566" xr:uid="{00000000-0005-0000-0000-00001E060000}"/>
    <cellStyle name="見積桁区切り_ﾊｰﾄﾞｿﾌﾄ費用_ﾊｰﾄ_ｿﾌﾄ取り纏め_ハードソフト20020729案1（270×2台）_20030107ハードソフト_20030110ハードソフト(MRCF-Lite)_20030123ハードソフト" xfId="1567" xr:uid="{00000000-0005-0000-0000-00001F060000}"/>
    <cellStyle name="見積-桁区切り_ﾊｰﾄﾞｿﾌﾄ費用_ﾊｰﾄ_ｿﾌﾄ取り纏め_ハードソフト20020729案1（270×2台）_20030107ハードソフト_20030110ハードソフト(MRCF-Lite)_20030123ハードソフト" xfId="1568" xr:uid="{00000000-0005-0000-0000-000020060000}"/>
    <cellStyle name="見積桁区切り_ﾊｰﾄﾞｿﾌﾄ費用_ﾊｰﾄ_ｿﾌﾄ取り纏め_ハードソフト20020729案1（270×2台）_20030107ハードソフト_20030110ハードソフト(MRCF-Lite)_ハードソフト" xfId="1569" xr:uid="{00000000-0005-0000-0000-000021060000}"/>
    <cellStyle name="見積-桁区切り_ﾊｰﾄﾞｿﾌﾄ費用_ﾊｰﾄ_ｿﾌﾄ取り纏め_ハードソフト20020729案1（270×2台）_20030107ハードソフト_20030110ハードソフト(MRCF-Lite)_ハードソフト" xfId="1570" xr:uid="{00000000-0005-0000-0000-000022060000}"/>
    <cellStyle name="見積桁区切り_ﾊｰﾄﾞｿﾌﾄ費用_ﾊｰﾄ_ｿﾌﾄ取り纏め_ハードソフト20020729案1（270×2台）_20030107ハードソフト_開発機器用" xfId="1571" xr:uid="{00000000-0005-0000-0000-000023060000}"/>
    <cellStyle name="見積-桁区切り_ﾊｰﾄﾞｿﾌﾄ費用_ﾊｰﾄ_ｿﾌﾄ取り纏め_ハードソフト20020729案1（270×2台）_20030107ハードソフト_開発機器用" xfId="1572" xr:uid="{00000000-0005-0000-0000-000024060000}"/>
    <cellStyle name="見積桁区切り_ﾊｰﾄﾞｿﾌﾄ費用_ﾊｰﾄ_ｿﾌﾄ取り纏め_ハードソフト20020729案1（270×2台）_20030107ハードソフト_開発機器用_見積20030114(MRCF)" xfId="1573" xr:uid="{00000000-0005-0000-0000-000025060000}"/>
    <cellStyle name="見積-桁区切り_ﾊｰﾄﾞｿﾌﾄ費用_ﾊｰﾄ_ｿﾌﾄ取り纏め_ハードソフト20020729案1（270×2台）_20030107ハードソフト_開発機器用_見積20030114(MRCF)" xfId="1574" xr:uid="{00000000-0005-0000-0000-000026060000}"/>
    <cellStyle name="見積桁区切り_ﾊｰﾄﾞｿﾌﾄ費用_ﾊｰﾄ_ｿﾌﾄ取り纏め_ハードソフト20020729案1（270×2台）_20030107ハードソフト_開発機器用_見積20030114(MRCF)_見積20030114(ShadowImage)【改】" xfId="1575" xr:uid="{00000000-0005-0000-0000-000027060000}"/>
    <cellStyle name="見積-桁区切り_ﾊｰﾄﾞｿﾌﾄ費用_ﾊｰﾄ_ｿﾌﾄ取り纏め_ハードソフト20020729案1（270×2台）_20030107ハードソフト_開発機器用_見積20030114(MRCF)_見積20030114(ShadowImage)【改】" xfId="1576" xr:uid="{00000000-0005-0000-0000-000028060000}"/>
    <cellStyle name="見積桁区切り_ﾊｰﾄﾞｿﾌﾄ費用_ﾊｰﾄ_ｿﾌﾄ取り纏め_ハードソフト20020729案1（270×2台）_20030107ハードソフト_見積20030114(ShadowImage)【改】" xfId="1577" xr:uid="{00000000-0005-0000-0000-000029060000}"/>
    <cellStyle name="見積-桁区切り_ﾊｰﾄﾞｿﾌﾄ費用_ﾊｰﾄ_ｿﾌﾄ取り纏め_ハードソフト20020729案1（270×2台）_20030107ハードソフト_見積20030114(ShadowImage)【改】" xfId="1578" xr:uid="{00000000-0005-0000-0000-00002A060000}"/>
    <cellStyle name="見積桁区切り_ﾊｰﾄﾞｿﾌﾄ費用_ﾊｰﾄ_ｿﾌﾄ取り纏め_ハードソフト20020729案1（270×2台）_20030109ハードソフト_local" xfId="1579" xr:uid="{00000000-0005-0000-0000-00002B060000}"/>
    <cellStyle name="見積-桁区切り_ﾊｰﾄﾞｿﾌﾄ費用_ﾊｰﾄ_ｿﾌﾄ取り纏め_ハードソフト20020729案1（270×2台）_20030109ハードソフト_local" xfId="1580" xr:uid="{00000000-0005-0000-0000-00002C060000}"/>
    <cellStyle name="見積桁区切り_ﾊｰﾄﾞｿﾌﾄ費用_ﾊｰﾄ_ｿﾌﾄ取り纏め_ハードソフト20020729案1（270×2台）_20030109ハードソフト_local_見積20030114(MRCF)" xfId="1581" xr:uid="{00000000-0005-0000-0000-00002D060000}"/>
    <cellStyle name="見積-桁区切り_ﾊｰﾄﾞｿﾌﾄ費用_ﾊｰﾄ_ｿﾌﾄ取り纏め_ハードソフト20020729案1（270×2台）_20030109ハードソフト_local_見積20030114(MRCF)" xfId="1582" xr:uid="{00000000-0005-0000-0000-00002E060000}"/>
    <cellStyle name="見積桁区切り_ﾊｰﾄﾞｿﾌﾄ費用_ﾊｰﾄ_ｿﾌﾄ取り纏め_ハードソフト20020729案1（270×2台）_20030109ハードソフト_local_見積20030114(MRCF)_見積20030114(ShadowImage)【改】" xfId="1583" xr:uid="{00000000-0005-0000-0000-00002F060000}"/>
    <cellStyle name="見積-桁区切り_ﾊｰﾄﾞｿﾌﾄ費用_ﾊｰﾄ_ｿﾌﾄ取り纏め_ハードソフト20020729案1（270×2台）_20030109ハードソフト_local_見積20030114(MRCF)_見積20030114(ShadowImage)【改】" xfId="1584" xr:uid="{00000000-0005-0000-0000-000030060000}"/>
    <cellStyle name="見積桁区切り_ﾊｰﾄﾞｿﾌﾄ費用_ﾊｰﾄ_ｿﾌﾄ取り纏め_ハードソフト20020729案1（270×2台）_20030110ハードソフト(MRCF-Lite)" xfId="1585" xr:uid="{00000000-0005-0000-0000-000031060000}"/>
    <cellStyle name="見積-桁区切り_ﾊｰﾄﾞｿﾌﾄ費用_ﾊｰﾄ_ｿﾌﾄ取り纏め_ハードソフト20020729案1（270×2台）_20030110ハードソフト(MRCF-Lite)" xfId="1586" xr:uid="{00000000-0005-0000-0000-000032060000}"/>
    <cellStyle name="見積桁区切り_ﾊｰﾄﾞｿﾌﾄ費用_ﾊｰﾄ_ｿﾌﾄ取り纏め_ハードソフト20020729案1（270×2台）_20030110ハードソフト(MRCF-Lite)_見積20030114(ShadowImage)【改】" xfId="1587" xr:uid="{00000000-0005-0000-0000-000033060000}"/>
    <cellStyle name="見積-桁区切り_ﾊｰﾄﾞｿﾌﾄ費用_ﾊｰﾄ_ｿﾌﾄ取り纏め_ハードソフト20020729案1（270×2台）_20030110ハードソフト(MRCF-Lite)_見積20030114(ShadowImage)【改】" xfId="1588" xr:uid="{00000000-0005-0000-0000-000034060000}"/>
    <cellStyle name="見積桁区切り_ﾊｰﾄﾞｿﾌﾄ費用_ﾊｰﾄ_ｿﾌﾄ取り纏め_ハードソフト20020729案1（270×2台）_20030114ハードソフト(APDB,MRCF-Lite)" xfId="1589" xr:uid="{00000000-0005-0000-0000-000035060000}"/>
    <cellStyle name="見積-桁区切り_ﾊｰﾄﾞｿﾌﾄ費用_ﾊｰﾄ_ｿﾌﾄ取り纏め_ハードソフト20020729案1（270×2台）_20030114ハードソフト(APDB,MRCF-Lite)" xfId="1590" xr:uid="{00000000-0005-0000-0000-000036060000}"/>
    <cellStyle name="見積桁区切り_ﾊｰﾄﾞｿﾌﾄ費用_ﾊｰﾄ_ｿﾌﾄ取り纏め_ハードソフト20020729案1（270×2台）_20030122ハードソフト" xfId="1591" xr:uid="{00000000-0005-0000-0000-000037060000}"/>
    <cellStyle name="見積-桁区切り_ﾊｰﾄﾞｿﾌﾄ費用_ﾊｰﾄ_ｿﾌﾄ取り纏め_ハードソフト20020729案1（270×2台）_20030122ハードソフト" xfId="1592" xr:uid="{00000000-0005-0000-0000-000038060000}"/>
    <cellStyle name="見積桁区切り_ﾊｰﾄﾞｿﾌﾄ費用_ﾊｰﾄ_ｿﾌﾄ取り纏め_ハードソフト20020729案1（270×2台）_20030123ハードソフト" xfId="1593" xr:uid="{00000000-0005-0000-0000-000039060000}"/>
    <cellStyle name="見積-桁区切り_ﾊｰﾄﾞｿﾌﾄ費用_ﾊｰﾄ_ｿﾌﾄ取り纏め_ハードソフト20020729案1（270×2台）_20030123ハードソフト" xfId="1594" xr:uid="{00000000-0005-0000-0000-00003A060000}"/>
    <cellStyle name="見積桁区切り_ﾊｰﾄﾞｿﾌﾄ費用_ﾊｰﾄ_ｿﾌﾄ取り纏め_ハードソフト20020729案1（270×2台）_JP１ハードソフト" xfId="1595" xr:uid="{00000000-0005-0000-0000-00003B060000}"/>
    <cellStyle name="見積-桁区切り_ﾊｰﾄﾞｿﾌﾄ費用_ﾊｰﾄ_ｿﾌﾄ取り纏め_ハードソフト20020729案1（270×2台）_JP１ハードソフト" xfId="1596" xr:uid="{00000000-0005-0000-0000-00003C060000}"/>
    <cellStyle name="見積桁区切り_ﾊｰﾄﾞｿﾌﾄ費用_ﾊｰﾄ_ｿﾌﾄ取り纏め_ハードソフト20020729案1（270×2台）_JP１ハードソフト_見積20030114(MRCF)" xfId="1597" xr:uid="{00000000-0005-0000-0000-00003D060000}"/>
    <cellStyle name="見積-桁区切り_ﾊｰﾄﾞｿﾌﾄ費用_ﾊｰﾄ_ｿﾌﾄ取り纏め_ハードソフト20020729案1（270×2台）_JP１ハードソフト_見積20030114(MRCF)" xfId="1598" xr:uid="{00000000-0005-0000-0000-00003E060000}"/>
    <cellStyle name="見積桁区切り_ﾊｰﾄﾞｿﾌﾄ費用_ﾊｰﾄ_ｿﾌﾄ取り纏め_ハードソフト20020729案1（270×2台）_JP１ハードソフト_見積20030114(MRCF)_見積20030114(ShadowImage)【改】" xfId="1599" xr:uid="{00000000-0005-0000-0000-00003F060000}"/>
    <cellStyle name="見積-桁区切り_ﾊｰﾄﾞｿﾌﾄ費用_ﾊｰﾄ_ｿﾌﾄ取り纏め_ハードソフト20020729案1（270×2台）_JP１ハードソフト_見積20030114(MRCF)_見積20030114(ShadowImage)【改】" xfId="1600" xr:uid="{00000000-0005-0000-0000-000040060000}"/>
    <cellStyle name="見積桁区切り_ﾊｰﾄﾞｿﾌﾄ費用_ﾊｰﾄ_ｿﾌﾄ取り纏め_ハードソフト20020729案1（270×2台）_ハードソフト" xfId="1601" xr:uid="{00000000-0005-0000-0000-000041060000}"/>
    <cellStyle name="見積-桁区切り_ﾊｰﾄﾞｿﾌﾄ費用_ﾊｰﾄ_ｿﾌﾄ取り纏め_ハードソフト20020729案1（270×2台）_ハードソフト" xfId="1602" xr:uid="{00000000-0005-0000-0000-000042060000}"/>
    <cellStyle name="見積桁区切り_ﾊｰﾄﾞｿﾌﾄ費用_ﾊｰﾄ_ｿﾌﾄ取り纏め_ハードソフト20020729案1（270×2台）_ハードソフト20020729案2（380×1台）" xfId="1603" xr:uid="{00000000-0005-0000-0000-000043060000}"/>
    <cellStyle name="見積-桁区切り_ﾊｰﾄﾞｿﾌﾄ費用_ﾊｰﾄ_ｿﾌﾄ取り纏め_ハードソフト20020729案1（270×2台）_ハードソフト20020729案2（380×1台）" xfId="1604" xr:uid="{00000000-0005-0000-0000-000044060000}"/>
    <cellStyle name="見積桁区切り_ﾊｰﾄﾞｿﾌﾄ費用_ﾊｰﾄ_ｿﾌﾄ取り纏め_ハードソフト20020729案1（270×2台）_ハードソフト20020729案2（380×1台）_20030109muratal" xfId="1605" xr:uid="{00000000-0005-0000-0000-000045060000}"/>
    <cellStyle name="見積-桁区切り_ﾊｰﾄﾞｿﾌﾄ費用_ﾊｰﾄ_ｿﾌﾄ取り纏め_ハードソフト20020729案1（270×2台）_ハードソフト20020729案2（380×1台）_20030109muratal" xfId="1606" xr:uid="{00000000-0005-0000-0000-000046060000}"/>
    <cellStyle name="見積桁区切り_ﾊｰﾄﾞｿﾌﾄ費用_ﾊｰﾄ_ｿﾌﾄ取り纏め_ハードソフト20020729案1（270×2台）_ハードソフト20020729案2（380×1台）_20030109muratal_見積20030114(MRCF)" xfId="1607" xr:uid="{00000000-0005-0000-0000-000047060000}"/>
    <cellStyle name="見積-桁区切り_ﾊｰﾄﾞｿﾌﾄ費用_ﾊｰﾄ_ｿﾌﾄ取り纏め_ハードソフト20020729案1（270×2台）_ハードソフト20020729案2（380×1台）_20030109muratal_見積20030114(MRCF)" xfId="1608" xr:uid="{00000000-0005-0000-0000-000048060000}"/>
    <cellStyle name="見積桁区切り_ﾊｰﾄﾞｿﾌﾄ費用_ﾊｰﾄ_ｿﾌﾄ取り纏め_ハードソフト20020729案1（270×2台）_ハードソフト20020729案2（380×1台）_20030109muratal_見積20030114(MRCF)_見積20030114(ShadowImage)【改】" xfId="1609" xr:uid="{00000000-0005-0000-0000-000049060000}"/>
    <cellStyle name="見積-桁区切り_ﾊｰﾄﾞｿﾌﾄ費用_ﾊｰﾄ_ｿﾌﾄ取り纏め_ハードソフト20020729案1（270×2台）_ハードソフト20020729案2（380×1台）_20030109muratal_見積20030114(MRCF)_見積20030114(ShadowImage)【改】" xfId="1610" xr:uid="{00000000-0005-0000-0000-00004A060000}"/>
    <cellStyle name="見積桁区切り_ﾊｰﾄﾞｿﾌﾄ費用_ﾊｰﾄ_ｿﾌﾄ取り纏め_ハードソフト20020729案1（270×2台）_ハードソフト20020729案2（380×1台）_20030109ハードソフト" xfId="1611" xr:uid="{00000000-0005-0000-0000-00004B060000}"/>
    <cellStyle name="見積-桁区切り_ﾊｰﾄﾞｿﾌﾄ費用_ﾊｰﾄ_ｿﾌﾄ取り纏め_ハードソフト20020729案1（270×2台）_ハードソフト20020729案2（380×1台）_20030109ハードソフト" xfId="1612" xr:uid="{00000000-0005-0000-0000-00004C060000}"/>
    <cellStyle name="見積桁区切り_ﾊｰﾄﾞｿﾌﾄ費用_ﾊｰﾄ_ｿﾌﾄ取り纏め_ハードソフト20020729案1（270×2台）_ハードソフト20020729案2（380×1台）_20030109ハードソフト_見積20030114(MRCF)" xfId="1613" xr:uid="{00000000-0005-0000-0000-00004D060000}"/>
    <cellStyle name="見積-桁区切り_ﾊｰﾄﾞｿﾌﾄ費用_ﾊｰﾄ_ｿﾌﾄ取り纏め_ハードソフト20020729案1（270×2台）_ハードソフト20020729案2（380×1台）_20030109ハードソフト_見積20030114(MRCF)" xfId="1614" xr:uid="{00000000-0005-0000-0000-00004E060000}"/>
    <cellStyle name="見積桁区切り_ﾊｰﾄﾞｿﾌﾄ費用_ﾊｰﾄ_ｿﾌﾄ取り纏め_ハードソフト20020729案1（270×2台）_ハードソフト20020729案2（380×1台）_20030109ハードソフト_見積20030114(MRCF)_見積20030114(ShadowImage)【改】" xfId="1615" xr:uid="{00000000-0005-0000-0000-00004F060000}"/>
    <cellStyle name="見積-桁区切り_ﾊｰﾄﾞｿﾌﾄ費用_ﾊｰﾄ_ｿﾌﾄ取り纏め_ハードソフト20020729案1（270×2台）_ハードソフト20020729案2（380×1台）_20030109ハードソフト_見積20030114(MRCF)_見積20030114(ShadowImage)【改】" xfId="1616" xr:uid="{00000000-0005-0000-0000-000050060000}"/>
    <cellStyle name="見積桁区切り_ﾊｰﾄﾞｿﾌﾄ費用_ﾊｰﾄ_ｿﾌﾄ取り纏め_ハードソフト20020729案1（270×2台）_ハードソフト20020729案2（380×1台）_20030110ハードソフト(MRCF-Lite)" xfId="1617" xr:uid="{00000000-0005-0000-0000-000051060000}"/>
    <cellStyle name="見積-桁区切り_ﾊｰﾄﾞｿﾌﾄ費用_ﾊｰﾄ_ｿﾌﾄ取り纏め_ハードソフト20020729案1（270×2台）_ハードソフト20020729案2（380×1台）_20030110ハードソフト(MRCF-Lite)" xfId="1618" xr:uid="{00000000-0005-0000-0000-000052060000}"/>
    <cellStyle name="見積桁区切り_ﾊｰﾄﾞｿﾌﾄ費用_ﾊｰﾄ_ｿﾌﾄ取り纏め_ハードソフト20020729案1（270×2台）_ハードソフト20020729案2（380×1台）_20030110ハードソフト(MRCF-Lite)_【修正】ハードソフト" xfId="1619" xr:uid="{00000000-0005-0000-0000-000053060000}"/>
    <cellStyle name="見積-桁区切り_ﾊｰﾄﾞｿﾌﾄ費用_ﾊｰﾄ_ｿﾌﾄ取り纏め_ハードソフト20020729案1（270×2台）_ハードソフト20020729案2（380×1台）_20030110ハードソフト(MRCF-Lite)_【修正】ハードソフト" xfId="1620" xr:uid="{00000000-0005-0000-0000-000054060000}"/>
    <cellStyle name="見積桁区切り_ﾊｰﾄﾞｿﾌﾄ費用_ﾊｰﾄ_ｿﾌﾄ取り纏め_ハードソフト20020729案1（270×2台）_ハードソフト20020729案2（380×1台）_20030110ハードソフト(MRCF-Lite)_【松】20030116ハードソフト(APDB,MRCF-Lite)" xfId="1621" xr:uid="{00000000-0005-0000-0000-000055060000}"/>
    <cellStyle name="見積-桁区切り_ﾊｰﾄﾞｿﾌﾄ費用_ﾊｰﾄ_ｿﾌﾄ取り纏め_ハードソフト20020729案1（270×2台）_ハードソフト20020729案2（380×1台）_20030110ハードソフト(MRCF-Lite)_【松】20030116ハードソフト(APDB,MRCF-Lite)" xfId="1622" xr:uid="{00000000-0005-0000-0000-000056060000}"/>
    <cellStyle name="見積桁区切り_ﾊｰﾄﾞｿﾌﾄ費用_ﾊｰﾄ_ｿﾌﾄ取り纏め_ハードソフト20020729案1（270×2台）_ハードソフト20020729案2（380×1台）_20030110ハードソフト(MRCF-Lite)_【提出】R3サーバ御見積0304251" xfId="1623" xr:uid="{00000000-0005-0000-0000-000057060000}"/>
    <cellStyle name="見積-桁区切り_ﾊｰﾄﾞｿﾌﾄ費用_ﾊｰﾄ_ｿﾌﾄ取り纏め_ハードソフト20020729案1（270×2台）_ハードソフト20020729案2（380×1台）_20030110ハードソフト(MRCF-Lite)_【提出】R3サーバ御見積0304251" xfId="1624" xr:uid="{00000000-0005-0000-0000-000058060000}"/>
    <cellStyle name="見積桁区切り_ﾊｰﾄﾞｿﾌﾄ費用_ﾊｰﾄ_ｿﾌﾄ取り纏め_ハードソフト20020729案1（270×2台）_ハードソフト20020729案2（380×1台）_20030110ハードソフト(MRCF-Lite)_20030114ハードソフト(APDB,MRCF-Lite)" xfId="1625" xr:uid="{00000000-0005-0000-0000-000059060000}"/>
    <cellStyle name="見積-桁区切り_ﾊｰﾄﾞｿﾌﾄ費用_ﾊｰﾄ_ｿﾌﾄ取り纏め_ハードソフト20020729案1（270×2台）_ハードソフト20020729案2（380×1台）_20030110ハードソフト(MRCF-Lite)_20030114ハードソフト(APDB,MRCF-Lite)" xfId="1626" xr:uid="{00000000-0005-0000-0000-00005A060000}"/>
    <cellStyle name="見積桁区切り_ﾊｰﾄﾞｿﾌﾄ費用_ﾊｰﾄ_ｿﾌﾄ取り纏め_ハードソフト20020729案1（270×2台）_ハードソフト20020729案2（380×1台）_20030110ハードソフト(MRCF-Lite)_20030122ハードソフト" xfId="1627" xr:uid="{00000000-0005-0000-0000-00005B060000}"/>
    <cellStyle name="見積-桁区切り_ﾊｰﾄﾞｿﾌﾄ費用_ﾊｰﾄ_ｿﾌﾄ取り纏め_ハードソフト20020729案1（270×2台）_ハードソフト20020729案2（380×1台）_20030110ハードソフト(MRCF-Lite)_20030122ハードソフト" xfId="1628" xr:uid="{00000000-0005-0000-0000-00005C060000}"/>
    <cellStyle name="見積桁区切り_ﾊｰﾄﾞｿﾌﾄ費用_ﾊｰﾄ_ｿﾌﾄ取り纏め_ハードソフト20020729案1（270×2台）_ハードソフト20020729案2（380×1台）_20030110ハードソフト(MRCF-Lite)_20030123ハードソフト" xfId="1629" xr:uid="{00000000-0005-0000-0000-00005D060000}"/>
    <cellStyle name="見積-桁区切り_ﾊｰﾄﾞｿﾌﾄ費用_ﾊｰﾄ_ｿﾌﾄ取り纏め_ハードソフト20020729案1（270×2台）_ハードソフト20020729案2（380×1台）_20030110ハードソフト(MRCF-Lite)_20030123ハードソフト" xfId="1630" xr:uid="{00000000-0005-0000-0000-00005E060000}"/>
    <cellStyle name="見積桁区切り_ﾊｰﾄﾞｿﾌﾄ費用_ﾊｰﾄ_ｿﾌﾄ取り纏め_ハードソフト20020729案1（270×2台）_ハードソフト20020729案2（380×1台）_20030110ハードソフト(MRCF-Lite)_ハードソフト" xfId="1631" xr:uid="{00000000-0005-0000-0000-00005F060000}"/>
    <cellStyle name="見積-桁区切り_ﾊｰﾄﾞｿﾌﾄ費用_ﾊｰﾄ_ｿﾌﾄ取り纏め_ハードソフト20020729案1（270×2台）_ハードソフト20020729案2（380×1台）_20030110ハードソフト(MRCF-Lite)_ハードソフト" xfId="1632" xr:uid="{00000000-0005-0000-0000-000060060000}"/>
    <cellStyle name="見積桁区切り_ﾊｰﾄﾞｿﾌﾄ費用_ﾊｰﾄ_ｿﾌﾄ取り纏め_ハードソフト20020729案1（270×2台）_ハードソフト20020729案2（380×1台）_開発機器用" xfId="1633" xr:uid="{00000000-0005-0000-0000-000061060000}"/>
    <cellStyle name="見積-桁区切り_ﾊｰﾄﾞｿﾌﾄ費用_ﾊｰﾄ_ｿﾌﾄ取り纏め_ハードソフト20020729案1（270×2台）_ハードソフト20020729案2（380×1台）_開発機器用" xfId="1634" xr:uid="{00000000-0005-0000-0000-000062060000}"/>
    <cellStyle name="見積桁区切り_ﾊｰﾄﾞｿﾌﾄ費用_ﾊｰﾄ_ｿﾌﾄ取り纏め_ハードソフト20020729案1（270×2台）_ハードソフト20020729案2（380×1台）_開発機器用_見積20030114(MRCF)" xfId="1635" xr:uid="{00000000-0005-0000-0000-000063060000}"/>
    <cellStyle name="見積-桁区切り_ﾊｰﾄﾞｿﾌﾄ費用_ﾊｰﾄ_ｿﾌﾄ取り纏め_ハードソフト20020729案1（270×2台）_ハードソフト20020729案2（380×1台）_開発機器用_見積20030114(MRCF)" xfId="1636" xr:uid="{00000000-0005-0000-0000-000064060000}"/>
    <cellStyle name="見積桁区切り_ﾊｰﾄﾞｿﾌﾄ費用_ﾊｰﾄ_ｿﾌﾄ取り纏め_ハードソフト20020729案1（270×2台）_ハードソフト20020729案2（380×1台）_開発機器用_見積20030114(MRCF)_見積20030114(ShadowImage)【改】" xfId="1637" xr:uid="{00000000-0005-0000-0000-000065060000}"/>
    <cellStyle name="見積-桁区切り_ﾊｰﾄﾞｿﾌﾄ費用_ﾊｰﾄ_ｿﾌﾄ取り纏め_ハードソフト20020729案1（270×2台）_ハードソフト20020729案2（380×1台）_開発機器用_見積20030114(MRCF)_見積20030114(ShadowImage)【改】" xfId="1638" xr:uid="{00000000-0005-0000-0000-000066060000}"/>
    <cellStyle name="見積桁区切り_ﾊｰﾄﾞｿﾌﾄ費用_ﾊｰﾄ_ｿﾌﾄ取り纏め_ハードソフト20020729案1（270×2台）_ハードソフト20020729案2（380×1台）_見積20030114(ShadowImage)【改】" xfId="1639" xr:uid="{00000000-0005-0000-0000-000067060000}"/>
    <cellStyle name="見積-桁区切り_ﾊｰﾄﾞｿﾌﾄ費用_ﾊｰﾄ_ｿﾌﾄ取り纏め_ハードソフト20020729案1（270×2台）_ハードソフト20020729案2（380×1台）_見積20030114(ShadowImage)【改】" xfId="1640" xr:uid="{00000000-0005-0000-0000-000068060000}"/>
    <cellStyle name="見積桁区切り_ﾊｰﾄﾞｿﾌﾄ費用_ﾊｰﾄ_ｿﾌﾄ取り纏め_ハードソフト20020729案1（270×2台）_ハードソフト20030313" xfId="1641" xr:uid="{00000000-0005-0000-0000-000069060000}"/>
    <cellStyle name="見積-桁区切り_ﾊｰﾄﾞｿﾌﾄ費用_ﾊｰﾄ_ｿﾌﾄ取り纏め_ハードソフト20020729案1（270×2台）_ハードソフト20030313" xfId="1642" xr:uid="{00000000-0005-0000-0000-00006A060000}"/>
    <cellStyle name="見積桁区切り_ﾊｰﾄﾞｿﾌﾄ費用_ﾊｰﾄ_ｿﾌﾄ取り纏め_ハードソフト20020729案1（270×2台）_見積20030114(MRCF)" xfId="1643" xr:uid="{00000000-0005-0000-0000-00006B060000}"/>
    <cellStyle name="見積-桁区切り_ﾊｰﾄﾞｿﾌﾄ費用_ﾊｰﾄ_ｿﾌﾄ取り纏め_ハードソフト20020729案1（270×2台）_見積20030114(MRCF)" xfId="1644" xr:uid="{00000000-0005-0000-0000-00006C060000}"/>
    <cellStyle name="見積桁区切り_ﾊｰﾄﾞｿﾌﾄ費用_ﾊｰﾄ_ｿﾌﾄ取り纏め_ハードソフト20020729案1（270×2台）_見積20030114(MRCF)_見積20030114(ShadowImage)【改】" xfId="1645" xr:uid="{00000000-0005-0000-0000-00006D060000}"/>
    <cellStyle name="見積-桁区切り_ﾊｰﾄﾞｿﾌﾄ費用_ﾊｰﾄ_ｿﾌﾄ取り纏め_ハードソフト20020729案1（270×2台）_見積20030114(MRCF)_見積20030114(ShadowImage)【改】" xfId="1646" xr:uid="{00000000-0005-0000-0000-00006E060000}"/>
    <cellStyle name="見積桁区切り_ﾊｰﾄﾞｿﾌﾄ費用_ﾊｰﾄ_ｿﾌﾄ取り纏め_ハードソフト20020729案1（270×2台）_本番機構成20020807" xfId="1647" xr:uid="{00000000-0005-0000-0000-00006F060000}"/>
    <cellStyle name="見積-桁区切り_ﾊｰﾄﾞｿﾌﾄ費用_ﾊｰﾄ_ｿﾌﾄ取り纏め_ハードソフト20020729案1（270×2台）_本番機構成20020807" xfId="1648" xr:uid="{00000000-0005-0000-0000-000070060000}"/>
    <cellStyle name="見積桁区切り_ﾊｰﾄﾞｿﾌﾄ費用_ﾊｰﾄ_ｿﾌﾄ取り纏め_ハードソフト20020729案1（270×2台）_本番機構成20021129" xfId="1649" xr:uid="{00000000-0005-0000-0000-000071060000}"/>
    <cellStyle name="見積-桁区切り_ﾊｰﾄﾞｿﾌﾄ費用_ﾊｰﾄ_ｿﾌﾄ取り纏め_ハードソフト20020729案1（270×2台）_本番機構成20021129" xfId="1650" xr:uid="{00000000-0005-0000-0000-000072060000}"/>
    <cellStyle name="見積桁区切り_ﾊｰﾄﾞｿﾌﾄ費用_ﾊｰﾄ_ｿﾌﾄ取り纏め_ハードソフト20020729案1（270×2台）_本番機構成20021129_20030109muratal" xfId="1651" xr:uid="{00000000-0005-0000-0000-000073060000}"/>
    <cellStyle name="見積-桁区切り_ﾊｰﾄﾞｿﾌﾄ費用_ﾊｰﾄ_ｿﾌﾄ取り纏め_ハードソフト20020729案1（270×2台）_本番機構成20021129_20030109muratal" xfId="1652" xr:uid="{00000000-0005-0000-0000-000074060000}"/>
    <cellStyle name="見積桁区切り_ﾊｰﾄﾞｿﾌﾄ費用_ﾊｰﾄ_ｿﾌﾄ取り纏め_ハードソフト20020729案1（270×2台）_本番機構成20021129_20030109muratal_見積20030114(MRCF)" xfId="1653" xr:uid="{00000000-0005-0000-0000-000075060000}"/>
    <cellStyle name="見積-桁区切り_ﾊｰﾄﾞｿﾌﾄ費用_ﾊｰﾄ_ｿﾌﾄ取り纏め_ハードソフト20020729案1（270×2台）_本番機構成20021129_20030109muratal_見積20030114(MRCF)" xfId="1654" xr:uid="{00000000-0005-0000-0000-000076060000}"/>
    <cellStyle name="見積桁区切り_ﾊｰﾄﾞｿﾌﾄ費用_ﾊｰﾄ_ｿﾌﾄ取り纏め_ハードソフト20020729案1（270×2台）_本番機構成20021129_20030109muratal_見積20030114(MRCF)_見積20030114(ShadowImage)【改】" xfId="1655" xr:uid="{00000000-0005-0000-0000-000077060000}"/>
    <cellStyle name="見積-桁区切り_ﾊｰﾄﾞｿﾌﾄ費用_ﾊｰﾄ_ｿﾌﾄ取り纏め_ハードソフト20020729案1（270×2台）_本番機構成20021129_20030109muratal_見積20030114(MRCF)_見積20030114(ShadowImage)【改】" xfId="1656" xr:uid="{00000000-0005-0000-0000-000078060000}"/>
    <cellStyle name="見積桁区切り_ﾊｰﾄﾞｿﾌﾄ費用_ﾊｰﾄ_ｿﾌﾄ取り纏め_ハードソフト20020729案1（270×2台）_本番機構成20021129_20030109ハードソフト" xfId="1657" xr:uid="{00000000-0005-0000-0000-000079060000}"/>
    <cellStyle name="見積-桁区切り_ﾊｰﾄﾞｿﾌﾄ費用_ﾊｰﾄ_ｿﾌﾄ取り纏め_ハードソフト20020729案1（270×2台）_本番機構成20021129_20030109ハードソフト" xfId="1658" xr:uid="{00000000-0005-0000-0000-00007A060000}"/>
    <cellStyle name="見積桁区切り_ﾊｰﾄﾞｿﾌﾄ費用_ﾊｰﾄ_ｿﾌﾄ取り纏め_ハードソフト20020729案1（270×2台）_本番機構成20021129_20030109ハードソフト_見積20030114(MRCF)" xfId="1659" xr:uid="{00000000-0005-0000-0000-00007B060000}"/>
    <cellStyle name="見積-桁区切り_ﾊｰﾄﾞｿﾌﾄ費用_ﾊｰﾄ_ｿﾌﾄ取り纏め_ハードソフト20020729案1（270×2台）_本番機構成20021129_20030109ハードソフト_見積20030114(MRCF)" xfId="1660" xr:uid="{00000000-0005-0000-0000-00007C060000}"/>
    <cellStyle name="見積桁区切り_ﾊｰﾄﾞｿﾌﾄ費用_ﾊｰﾄ_ｿﾌﾄ取り纏め_ハードソフト20020729案1（270×2台）_本番機構成20021129_20030109ハードソフト_見積20030114(MRCF)_見積20030114(ShadowImage)【改】" xfId="1661" xr:uid="{00000000-0005-0000-0000-00007D060000}"/>
    <cellStyle name="見積-桁区切り_ﾊｰﾄﾞｿﾌﾄ費用_ﾊｰﾄ_ｿﾌﾄ取り纏め_ハードソフト20020729案1（270×2台）_本番機構成20021129_20030109ハードソフト_見積20030114(MRCF)_見積20030114(ShadowImage)【改】" xfId="1662" xr:uid="{00000000-0005-0000-0000-00007E060000}"/>
    <cellStyle name="見積桁区切り_ﾊｰﾄﾞｿﾌﾄ費用_ﾊｰﾄ_ｿﾌﾄ取り纏め_ハードソフト20020729案1（270×2台）_本番機構成20021129_20030110ハードソフト(MRCF-Lite)" xfId="1663" xr:uid="{00000000-0005-0000-0000-00007F060000}"/>
    <cellStyle name="見積-桁区切り_ﾊｰﾄﾞｿﾌﾄ費用_ﾊｰﾄ_ｿﾌﾄ取り纏め_ハードソフト20020729案1（270×2台）_本番機構成20021129_20030110ハードソフト(MRCF-Lite)" xfId="1664" xr:uid="{00000000-0005-0000-0000-000080060000}"/>
    <cellStyle name="見積桁区切り_ﾊｰﾄﾞｿﾌﾄ費用_ﾊｰﾄ_ｿﾌﾄ取り纏め_ハードソフト20020729案1（270×2台）_本番機構成20021129_20030110ハードソフト(MRCF-Lite)_【修正】ハードソフト" xfId="1665" xr:uid="{00000000-0005-0000-0000-000081060000}"/>
    <cellStyle name="見積-桁区切り_ﾊｰﾄﾞｿﾌﾄ費用_ﾊｰﾄ_ｿﾌﾄ取り纏め_ハードソフト20020729案1（270×2台）_本番機構成20021129_20030110ハードソフト(MRCF-Lite)_【修正】ハードソフト" xfId="1666" xr:uid="{00000000-0005-0000-0000-000082060000}"/>
    <cellStyle name="見積桁区切り_ﾊｰﾄﾞｿﾌﾄ費用_ﾊｰﾄ_ｿﾌﾄ取り纏め_ハードソフト20020729案1（270×2台）_本番機構成20021129_20030110ハードソフト(MRCF-Lite)_【松】20030116ハードソフト(APDB,MRCF-Lite)" xfId="1667" xr:uid="{00000000-0005-0000-0000-000083060000}"/>
    <cellStyle name="見積-桁区切り_ﾊｰﾄﾞｿﾌﾄ費用_ﾊｰﾄ_ｿﾌﾄ取り纏め_ハードソフト20020729案1（270×2台）_本番機構成20021129_20030110ハードソフト(MRCF-Lite)_【松】20030116ハードソフト(APDB,MRCF-Lite)" xfId="1668" xr:uid="{00000000-0005-0000-0000-000084060000}"/>
    <cellStyle name="見積桁区切り_ﾊｰﾄﾞｿﾌﾄ費用_ﾊｰﾄ_ｿﾌﾄ取り纏め_ハードソフト20020729案1（270×2台）_本番機構成20021129_20030110ハードソフト(MRCF-Lite)_【提出】R3サーバ御見積0304251" xfId="1669" xr:uid="{00000000-0005-0000-0000-000085060000}"/>
    <cellStyle name="見積-桁区切り_ﾊｰﾄﾞｿﾌﾄ費用_ﾊｰﾄ_ｿﾌﾄ取り纏め_ハードソフト20020729案1（270×2台）_本番機構成20021129_20030110ハードソフト(MRCF-Lite)_【提出】R3サーバ御見積0304251" xfId="1670" xr:uid="{00000000-0005-0000-0000-000086060000}"/>
    <cellStyle name="見積桁区切り_ﾊｰﾄﾞｿﾌﾄ費用_ﾊｰﾄ_ｿﾌﾄ取り纏め_ハードソフト20020729案1（270×2台）_本番機構成20021129_20030110ハードソフト(MRCF-Lite)_20030114ハードソフト(APDB,MRCF-Lite)" xfId="1671" xr:uid="{00000000-0005-0000-0000-000087060000}"/>
    <cellStyle name="見積-桁区切り_ﾊｰﾄﾞｿﾌﾄ費用_ﾊｰﾄ_ｿﾌﾄ取り纏め_ハードソフト20020729案1（270×2台）_本番機構成20021129_20030110ハードソフト(MRCF-Lite)_20030114ハードソフト(APDB,MRCF-Lite)" xfId="1672" xr:uid="{00000000-0005-0000-0000-000088060000}"/>
    <cellStyle name="見積桁区切り_ﾊｰﾄﾞｿﾌﾄ費用_ﾊｰﾄ_ｿﾌﾄ取り纏め_ハードソフト20020729案1（270×2台）_本番機構成20021129_20030110ハードソフト(MRCF-Lite)_20030122ハードソフト" xfId="1673" xr:uid="{00000000-0005-0000-0000-000089060000}"/>
    <cellStyle name="見積-桁区切り_ﾊｰﾄﾞｿﾌﾄ費用_ﾊｰﾄ_ｿﾌﾄ取り纏め_ハードソフト20020729案1（270×2台）_本番機構成20021129_20030110ハードソフト(MRCF-Lite)_20030122ハードソフト" xfId="1674" xr:uid="{00000000-0005-0000-0000-00008A060000}"/>
    <cellStyle name="見積桁区切り_ﾊｰﾄﾞｿﾌﾄ費用_ﾊｰﾄ_ｿﾌﾄ取り纏め_ハードソフト20020729案1（270×2台）_本番機構成20021129_20030110ハードソフト(MRCF-Lite)_20030123ハードソフト" xfId="1675" xr:uid="{00000000-0005-0000-0000-00008B060000}"/>
    <cellStyle name="見積-桁区切り_ﾊｰﾄﾞｿﾌﾄ費用_ﾊｰﾄ_ｿﾌﾄ取り纏め_ハードソフト20020729案1（270×2台）_本番機構成20021129_20030110ハードソフト(MRCF-Lite)_20030123ハードソフト" xfId="1676" xr:uid="{00000000-0005-0000-0000-00008C060000}"/>
    <cellStyle name="見積桁区切り_ﾊｰﾄﾞｿﾌﾄ費用_ﾊｰﾄ_ｿﾌﾄ取り纏め_ハードソフト20020729案1（270×2台）_本番機構成20021129_20030110ハードソフト(MRCF-Lite)_ハードソフト" xfId="1677" xr:uid="{00000000-0005-0000-0000-00008D060000}"/>
    <cellStyle name="見積-桁区切り_ﾊｰﾄﾞｿﾌﾄ費用_ﾊｰﾄ_ｿﾌﾄ取り纏め_ハードソフト20020729案1（270×2台）_本番機構成20021129_20030110ハードソフト(MRCF-Lite)_ハードソフト" xfId="1678" xr:uid="{00000000-0005-0000-0000-00008E060000}"/>
    <cellStyle name="見積桁区切り_ﾊｰﾄﾞｿﾌﾄ費用_ﾊｰﾄ_ｿﾌﾄ取り纏め_ハードソフト20020729案1（270×2台）_本番機構成20021129_開発機器用" xfId="1679" xr:uid="{00000000-0005-0000-0000-00008F060000}"/>
    <cellStyle name="見積-桁区切り_ﾊｰﾄﾞｿﾌﾄ費用_ﾊｰﾄ_ｿﾌﾄ取り纏め_ハードソフト20020729案1（270×2台）_本番機構成20021129_開発機器用" xfId="1680" xr:uid="{00000000-0005-0000-0000-000090060000}"/>
    <cellStyle name="見積桁区切り_ﾊｰﾄﾞｿﾌﾄ費用_ﾊｰﾄ_ｿﾌﾄ取り纏め_ハードソフト20020729案1（270×2台）_本番機構成20021129_開発機器用_見積20030114(MRCF)" xfId="1681" xr:uid="{00000000-0005-0000-0000-000091060000}"/>
    <cellStyle name="見積-桁区切り_ﾊｰﾄﾞｿﾌﾄ費用_ﾊｰﾄ_ｿﾌﾄ取り纏め_ハードソフト20020729案1（270×2台）_本番機構成20021129_開発機器用_見積20030114(MRCF)" xfId="1682" xr:uid="{00000000-0005-0000-0000-000092060000}"/>
    <cellStyle name="見積桁区切り_ﾊｰﾄﾞｿﾌﾄ費用_ﾊｰﾄ_ｿﾌﾄ取り纏め_ハードソフト20020729案1（270×2台）_本番機構成20021129_開発機器用_見積20030114(MRCF)_見積20030114(ShadowImage)【改】" xfId="1683" xr:uid="{00000000-0005-0000-0000-000093060000}"/>
    <cellStyle name="見積-桁区切り_ﾊｰﾄﾞｿﾌﾄ費用_ﾊｰﾄ_ｿﾌﾄ取り纏め_ハードソフト20020729案1（270×2台）_本番機構成20021129_開発機器用_見積20030114(MRCF)_見積20030114(ShadowImage)【改】" xfId="1684" xr:uid="{00000000-0005-0000-0000-000094060000}"/>
    <cellStyle name="見積桁区切り_ﾊｰﾄﾞｿﾌﾄ費用_ﾊｰﾄ_ｿﾌﾄ取り纏め_ハードソフト20020729案1（270×2台）_本番機構成20021129_見積20030114(ShadowImage)【改】" xfId="1685" xr:uid="{00000000-0005-0000-0000-000095060000}"/>
    <cellStyle name="見積-桁区切り_ﾊｰﾄﾞｿﾌﾄ費用_ﾊｰﾄ_ｿﾌﾄ取り纏め_ハードソフト20020729案1（270×2台）_本番機構成20021129_見積20030114(ShadowImage)【改】" xfId="1686" xr:uid="{00000000-0005-0000-0000-000096060000}"/>
    <cellStyle name="見積桁区切り_ﾊｰﾄﾞｿﾌﾄ費用_ﾊｰﾄ_ｿﾌﾄ取り纏め_ハードソフト20020729案2（380×1台）" xfId="1687" xr:uid="{00000000-0005-0000-0000-000097060000}"/>
    <cellStyle name="見積-桁区切り_ﾊｰﾄﾞｿﾌﾄ費用_ﾊｰﾄ_ｿﾌﾄ取り纏め_ハードソフト20020729案2（380×1台）" xfId="1688" xr:uid="{00000000-0005-0000-0000-000098060000}"/>
    <cellStyle name="見積桁区切り_ﾊｰﾄﾞｿﾌﾄ費用_ﾊｰﾄ_ｿﾌﾄ取り纏め_ハードソフト20020729案2（380×1台）_20030109muratal" xfId="1689" xr:uid="{00000000-0005-0000-0000-000099060000}"/>
    <cellStyle name="見積-桁区切り_ﾊｰﾄﾞｿﾌﾄ費用_ﾊｰﾄ_ｿﾌﾄ取り纏め_ハードソフト20020729案2（380×1台）_20030109muratal" xfId="1690" xr:uid="{00000000-0005-0000-0000-00009A060000}"/>
    <cellStyle name="見積桁区切り_ﾊｰﾄﾞｿﾌﾄ費用_ﾊｰﾄ_ｿﾌﾄ取り纏め_ハードソフト20020729案2（380×1台）_20030109muratal_見積20030114(MRCF)" xfId="1691" xr:uid="{00000000-0005-0000-0000-00009B060000}"/>
    <cellStyle name="見積-桁区切り_ﾊｰﾄﾞｿﾌﾄ費用_ﾊｰﾄ_ｿﾌﾄ取り纏め_ハードソフト20020729案2（380×1台）_20030109muratal_見積20030114(MRCF)" xfId="1692" xr:uid="{00000000-0005-0000-0000-00009C060000}"/>
    <cellStyle name="見積桁区切り_ﾊｰﾄﾞｿﾌﾄ費用_ﾊｰﾄ_ｿﾌﾄ取り纏め_ハードソフト20020729案2（380×1台）_20030109muratal_見積20030114(MRCF)_見積20030114(ShadowImage)【改】" xfId="1693" xr:uid="{00000000-0005-0000-0000-00009D060000}"/>
    <cellStyle name="見積-桁区切り_ﾊｰﾄﾞｿﾌﾄ費用_ﾊｰﾄ_ｿﾌﾄ取り纏め_ハードソフト20020729案2（380×1台）_20030109muratal_見積20030114(MRCF)_見積20030114(ShadowImage)【改】" xfId="1694" xr:uid="{00000000-0005-0000-0000-00009E060000}"/>
    <cellStyle name="見積桁区切り_ﾊｰﾄﾞｿﾌﾄ費用_ﾊｰﾄ_ｿﾌﾄ取り纏め_ハードソフト20020729案2（380×1台）_20030109ハードソフト" xfId="1695" xr:uid="{00000000-0005-0000-0000-00009F060000}"/>
    <cellStyle name="見積-桁区切り_ﾊｰﾄﾞｿﾌﾄ費用_ﾊｰﾄ_ｿﾌﾄ取り纏め_ハードソフト20020729案2（380×1台）_20030109ハードソフト" xfId="1696" xr:uid="{00000000-0005-0000-0000-0000A0060000}"/>
    <cellStyle name="見積桁区切り_ﾊｰﾄﾞｿﾌﾄ費用_ﾊｰﾄ_ｿﾌﾄ取り纏め_ハードソフト20020729案2（380×1台）_20030109ハードソフト_見積20030114(MRCF)" xfId="1697" xr:uid="{00000000-0005-0000-0000-0000A1060000}"/>
    <cellStyle name="見積-桁区切り_ﾊｰﾄﾞｿﾌﾄ費用_ﾊｰﾄ_ｿﾌﾄ取り纏め_ハードソフト20020729案2（380×1台）_20030109ハードソフト_見積20030114(MRCF)" xfId="1698" xr:uid="{00000000-0005-0000-0000-0000A2060000}"/>
    <cellStyle name="見積桁区切り_ﾊｰﾄﾞｿﾌﾄ費用_ﾊｰﾄ_ｿﾌﾄ取り纏め_ハードソフト20020729案2（380×1台）_20030109ハードソフト_見積20030114(MRCF)_見積20030114(ShadowImage)【改】" xfId="1699" xr:uid="{00000000-0005-0000-0000-0000A3060000}"/>
    <cellStyle name="見積-桁区切り_ﾊｰﾄﾞｿﾌﾄ費用_ﾊｰﾄ_ｿﾌﾄ取り纏め_ハードソフト20020729案2（380×1台）_20030109ハードソフト_見積20030114(MRCF)_見積20030114(ShadowImage)【改】" xfId="1700" xr:uid="{00000000-0005-0000-0000-0000A4060000}"/>
    <cellStyle name="見積桁区切り_ﾊｰﾄﾞｿﾌﾄ費用_ﾊｰﾄ_ｿﾌﾄ取り纏め_ハードソフト20020729案2（380×1台）_20030110ハードソフト(MRCF-Lite)" xfId="1701" xr:uid="{00000000-0005-0000-0000-0000A5060000}"/>
    <cellStyle name="見積-桁区切り_ﾊｰﾄﾞｿﾌﾄ費用_ﾊｰﾄ_ｿﾌﾄ取り纏め_ハードソフト20020729案2（380×1台）_20030110ハードソフト(MRCF-Lite)" xfId="1702" xr:uid="{00000000-0005-0000-0000-0000A6060000}"/>
    <cellStyle name="見積桁区切り_ﾊｰﾄﾞｿﾌﾄ費用_ﾊｰﾄ_ｿﾌﾄ取り纏め_ハードソフト20020729案2（380×1台）_20030110ハードソフト(MRCF-Lite)_【修正】ハードソフト" xfId="1703" xr:uid="{00000000-0005-0000-0000-0000A7060000}"/>
    <cellStyle name="見積-桁区切り_ﾊｰﾄﾞｿﾌﾄ費用_ﾊｰﾄ_ｿﾌﾄ取り纏め_ハードソフト20020729案2（380×1台）_20030110ハードソフト(MRCF-Lite)_【修正】ハードソフト" xfId="1704" xr:uid="{00000000-0005-0000-0000-0000A8060000}"/>
    <cellStyle name="見積桁区切り_ﾊｰﾄﾞｿﾌﾄ費用_ﾊｰﾄ_ｿﾌﾄ取り纏め_ハードソフト20020729案2（380×1台）_20030110ハードソフト(MRCF-Lite)_【松】20030116ハードソフト(APDB,MRCF-Lite)" xfId="1705" xr:uid="{00000000-0005-0000-0000-0000A9060000}"/>
    <cellStyle name="見積-桁区切り_ﾊｰﾄﾞｿﾌﾄ費用_ﾊｰﾄ_ｿﾌﾄ取り纏め_ハードソフト20020729案2（380×1台）_20030110ハードソフト(MRCF-Lite)_【松】20030116ハードソフト(APDB,MRCF-Lite)" xfId="1706" xr:uid="{00000000-0005-0000-0000-0000AA060000}"/>
    <cellStyle name="見積桁区切り_ﾊｰﾄﾞｿﾌﾄ費用_ﾊｰﾄ_ｿﾌﾄ取り纏め_ハードソフト20020729案2（380×1台）_20030110ハードソフト(MRCF-Lite)_【提出】R3サーバ御見積0304251" xfId="1707" xr:uid="{00000000-0005-0000-0000-0000AB060000}"/>
    <cellStyle name="見積-桁区切り_ﾊｰﾄﾞｿﾌﾄ費用_ﾊｰﾄ_ｿﾌﾄ取り纏め_ハードソフト20020729案2（380×1台）_20030110ハードソフト(MRCF-Lite)_【提出】R3サーバ御見積0304251" xfId="1708" xr:uid="{00000000-0005-0000-0000-0000AC060000}"/>
    <cellStyle name="見積桁区切り_ﾊｰﾄﾞｿﾌﾄ費用_ﾊｰﾄ_ｿﾌﾄ取り纏め_ハードソフト20020729案2（380×1台）_20030110ハードソフト(MRCF-Lite)_20030114ハードソフト(APDB,MRCF-Lite)" xfId="1709" xr:uid="{00000000-0005-0000-0000-0000AD060000}"/>
    <cellStyle name="見積-桁区切り_ﾊｰﾄﾞｿﾌﾄ費用_ﾊｰﾄ_ｿﾌﾄ取り纏め_ハードソフト20020729案2（380×1台）_20030110ハードソフト(MRCF-Lite)_20030114ハードソフト(APDB,MRCF-Lite)" xfId="1710" xr:uid="{00000000-0005-0000-0000-0000AE060000}"/>
    <cellStyle name="見積桁区切り_ﾊｰﾄﾞｿﾌﾄ費用_ﾊｰﾄ_ｿﾌﾄ取り纏め_ハードソフト20020729案2（380×1台）_20030110ハードソフト(MRCF-Lite)_20030122ハードソフト" xfId="1711" xr:uid="{00000000-0005-0000-0000-0000AF060000}"/>
    <cellStyle name="見積-桁区切り_ﾊｰﾄﾞｿﾌﾄ費用_ﾊｰﾄ_ｿﾌﾄ取り纏め_ハードソフト20020729案2（380×1台）_20030110ハードソフト(MRCF-Lite)_20030122ハードソフト" xfId="1712" xr:uid="{00000000-0005-0000-0000-0000B0060000}"/>
    <cellStyle name="見積桁区切り_ﾊｰﾄﾞｿﾌﾄ費用_ﾊｰﾄ_ｿﾌﾄ取り纏め_ハードソフト20020729案2（380×1台）_20030110ハードソフト(MRCF-Lite)_20030123ハードソフト" xfId="1713" xr:uid="{00000000-0005-0000-0000-0000B1060000}"/>
    <cellStyle name="見積-桁区切り_ﾊｰﾄﾞｿﾌﾄ費用_ﾊｰﾄ_ｿﾌﾄ取り纏め_ハードソフト20020729案2（380×1台）_20030110ハードソフト(MRCF-Lite)_20030123ハードソフト" xfId="1714" xr:uid="{00000000-0005-0000-0000-0000B2060000}"/>
    <cellStyle name="見積桁区切り_ﾊｰﾄﾞｿﾌﾄ費用_ﾊｰﾄ_ｿﾌﾄ取り纏め_ハードソフト20020729案2（380×1台）_20030110ハードソフト(MRCF-Lite)_ハードソフト" xfId="1715" xr:uid="{00000000-0005-0000-0000-0000B3060000}"/>
    <cellStyle name="見積-桁区切り_ﾊｰﾄﾞｿﾌﾄ費用_ﾊｰﾄ_ｿﾌﾄ取り纏め_ハードソフト20020729案2（380×1台）_20030110ハードソフト(MRCF-Lite)_ハードソフト" xfId="1716" xr:uid="{00000000-0005-0000-0000-0000B4060000}"/>
    <cellStyle name="見積桁区切り_ﾊｰﾄﾞｿﾌﾄ費用_ﾊｰﾄ_ｿﾌﾄ取り纏め_ハードソフト20020729案2（380×1台）_開発機器用" xfId="1717" xr:uid="{00000000-0005-0000-0000-0000B5060000}"/>
    <cellStyle name="見積-桁区切り_ﾊｰﾄﾞｿﾌﾄ費用_ﾊｰﾄ_ｿﾌﾄ取り纏め_ハードソフト20020729案2（380×1台）_開発機器用" xfId="1718" xr:uid="{00000000-0005-0000-0000-0000B6060000}"/>
    <cellStyle name="見積桁区切り_ﾊｰﾄﾞｿﾌﾄ費用_ﾊｰﾄ_ｿﾌﾄ取り纏め_ハードソフト20020729案2（380×1台）_開発機器用_見積20030114(MRCF)" xfId="1719" xr:uid="{00000000-0005-0000-0000-0000B7060000}"/>
    <cellStyle name="見積-桁区切り_ﾊｰﾄﾞｿﾌﾄ費用_ﾊｰﾄ_ｿﾌﾄ取り纏め_ハードソフト20020729案2（380×1台）_開発機器用_見積20030114(MRCF)" xfId="1720" xr:uid="{00000000-0005-0000-0000-0000B8060000}"/>
    <cellStyle name="見積桁区切り_ﾊｰﾄﾞｿﾌﾄ費用_ﾊｰﾄ_ｿﾌﾄ取り纏め_ハードソフト20020729案2（380×1台）_開発機器用_見積20030114(MRCF)_見積20030114(ShadowImage)【改】" xfId="1721" xr:uid="{00000000-0005-0000-0000-0000B9060000}"/>
    <cellStyle name="見積-桁区切り_ﾊｰﾄﾞｿﾌﾄ費用_ﾊｰﾄ_ｿﾌﾄ取り纏め_ハードソフト20020729案2（380×1台）_開発機器用_見積20030114(MRCF)_見積20030114(ShadowImage)【改】" xfId="1722" xr:uid="{00000000-0005-0000-0000-0000BA060000}"/>
    <cellStyle name="見積桁区切り_ﾊｰﾄﾞｿﾌﾄ費用_ﾊｰﾄ_ｿﾌﾄ取り纏め_ハードソフト20020729案2（380×1台）_見積20030114(ShadowImage)【改】" xfId="1723" xr:uid="{00000000-0005-0000-0000-0000BB060000}"/>
    <cellStyle name="見積-桁区切り_ﾊｰﾄﾞｿﾌﾄ費用_ﾊｰﾄ_ｿﾌﾄ取り纏め_ハードソフト20020729案2（380×1台）_見積20030114(ShadowImage)【改】" xfId="1724" xr:uid="{00000000-0005-0000-0000-0000BC060000}"/>
    <cellStyle name="見積桁区切り_ﾊｰﾄﾞｿﾌﾄ費用_ﾊｰﾄ_ｿﾌﾄ取り纏め_ハードソフト20030313" xfId="1725" xr:uid="{00000000-0005-0000-0000-0000BD060000}"/>
    <cellStyle name="見積-桁区切り_ﾊｰﾄﾞｿﾌﾄ費用_ﾊｰﾄ_ｿﾌﾄ取り纏め_ハードソフト20030313" xfId="1726" xr:uid="{00000000-0005-0000-0000-0000BE060000}"/>
    <cellStyle name="見積桁区切り_ﾊｰﾄﾞｿﾌﾄ費用_ﾊｰﾄ_ｿﾌﾄ取り纏め_見積20030114(MRCF)" xfId="1727" xr:uid="{00000000-0005-0000-0000-0000BF060000}"/>
    <cellStyle name="見積-桁区切り_ﾊｰﾄﾞｿﾌﾄ費用_ﾊｰﾄ_ｿﾌﾄ取り纏め_見積20030114(MRCF)" xfId="1728" xr:uid="{00000000-0005-0000-0000-0000C0060000}"/>
    <cellStyle name="見積桁区切り_ﾊｰﾄﾞｿﾌﾄ費用_ﾊｰﾄ_ｿﾌﾄ取り纏め_見積20030114(MRCF)_見積20030114(ShadowImage)【改】" xfId="1729" xr:uid="{00000000-0005-0000-0000-0000C1060000}"/>
    <cellStyle name="見積-桁区切り_ﾊｰﾄﾞｿﾌﾄ費用_ﾊｰﾄ_ｿﾌﾄ取り纏め_見積20030114(MRCF)_見積20030114(ShadowImage)【改】" xfId="1730" xr:uid="{00000000-0005-0000-0000-0000C2060000}"/>
    <cellStyle name="見積桁区切り_ﾊｰﾄﾞｿﾌﾄ費用_ﾊｰﾄ_ｿﾌﾄ取り纏め_本番機構成20020807" xfId="1731" xr:uid="{00000000-0005-0000-0000-0000C3060000}"/>
    <cellStyle name="見積-桁区切り_ﾊｰﾄﾞｿﾌﾄ費用_ﾊｰﾄ_ｿﾌﾄ取り纏め_本番機構成20020807" xfId="1732" xr:uid="{00000000-0005-0000-0000-0000C4060000}"/>
    <cellStyle name="見積桁区切り_ﾊｰﾄﾞｿﾌﾄ費用_ﾊｰﾄ_ｿﾌﾄ取り纏め_本番機構成20021129" xfId="1733" xr:uid="{00000000-0005-0000-0000-0000C5060000}"/>
    <cellStyle name="見積-桁区切り_ﾊｰﾄﾞｿﾌﾄ費用_ﾊｰﾄ_ｿﾌﾄ取り纏め_本番機構成20021129" xfId="1734" xr:uid="{00000000-0005-0000-0000-0000C6060000}"/>
    <cellStyle name="見積桁区切り_ﾊｰﾄﾞｿﾌﾄ費用_ﾊｰﾄ_ｿﾌﾄ取り纏め_本番機構成20021129_20030109muratal" xfId="1735" xr:uid="{00000000-0005-0000-0000-0000C7060000}"/>
    <cellStyle name="見積-桁区切り_ﾊｰﾄﾞｿﾌﾄ費用_ﾊｰﾄ_ｿﾌﾄ取り纏め_本番機構成20021129_20030109muratal" xfId="1736" xr:uid="{00000000-0005-0000-0000-0000C8060000}"/>
    <cellStyle name="見積桁区切り_ﾊｰﾄﾞｿﾌﾄ費用_ﾊｰﾄ_ｿﾌﾄ取り纏め_本番機構成20021129_20030109muratal_見積20030114(MRCF)" xfId="1737" xr:uid="{00000000-0005-0000-0000-0000C9060000}"/>
    <cellStyle name="見積-桁区切り_ﾊｰﾄﾞｿﾌﾄ費用_ﾊｰﾄ_ｿﾌﾄ取り纏め_本番機構成20021129_20030109muratal_見積20030114(MRCF)" xfId="1738" xr:uid="{00000000-0005-0000-0000-0000CA060000}"/>
    <cellStyle name="見積桁区切り_ﾊｰﾄﾞｿﾌﾄ費用_ﾊｰﾄ_ｿﾌﾄ取り纏め_本番機構成20021129_20030109muratal_見積20030114(MRCF)_見積20030114(ShadowImage)【改】" xfId="1739" xr:uid="{00000000-0005-0000-0000-0000CB060000}"/>
    <cellStyle name="見積-桁区切り_ﾊｰﾄﾞｿﾌﾄ費用_ﾊｰﾄ_ｿﾌﾄ取り纏め_本番機構成20021129_20030109muratal_見積20030114(MRCF)_見積20030114(ShadowImage)【改】" xfId="1740" xr:uid="{00000000-0005-0000-0000-0000CC060000}"/>
    <cellStyle name="見積桁区切り_ﾊｰﾄﾞｿﾌﾄ費用_ﾊｰﾄ_ｿﾌﾄ取り纏め_本番機構成20021129_20030109ハードソフト" xfId="1741" xr:uid="{00000000-0005-0000-0000-0000CD060000}"/>
    <cellStyle name="見積-桁区切り_ﾊｰﾄﾞｿﾌﾄ費用_ﾊｰﾄ_ｿﾌﾄ取り纏め_本番機構成20021129_20030109ハードソフト" xfId="1742" xr:uid="{00000000-0005-0000-0000-0000CE060000}"/>
    <cellStyle name="見積桁区切り_ﾊｰﾄﾞｿﾌﾄ費用_ﾊｰﾄ_ｿﾌﾄ取り纏め_本番機構成20021129_20030109ハードソフト_見積20030114(MRCF)" xfId="1743" xr:uid="{00000000-0005-0000-0000-0000CF060000}"/>
    <cellStyle name="見積-桁区切り_ﾊｰﾄﾞｿﾌﾄ費用_ﾊｰﾄ_ｿﾌﾄ取り纏め_本番機構成20021129_20030109ハードソフト_見積20030114(MRCF)" xfId="1744" xr:uid="{00000000-0005-0000-0000-0000D0060000}"/>
    <cellStyle name="見積桁区切り_ﾊｰﾄﾞｿﾌﾄ費用_ﾊｰﾄ_ｿﾌﾄ取り纏め_本番機構成20021129_20030109ハードソフト_見積20030114(MRCF)_見積20030114(ShadowImage)【改】" xfId="1745" xr:uid="{00000000-0005-0000-0000-0000D1060000}"/>
    <cellStyle name="見積-桁区切り_ﾊｰﾄﾞｿﾌﾄ費用_ﾊｰﾄ_ｿﾌﾄ取り纏め_本番機構成20021129_20030109ハードソフト_見積20030114(MRCF)_見積20030114(ShadowImage)【改】" xfId="1746" xr:uid="{00000000-0005-0000-0000-0000D2060000}"/>
    <cellStyle name="見積桁区切り_ﾊｰﾄﾞｿﾌﾄ費用_ﾊｰﾄ_ｿﾌﾄ取り纏め_本番機構成20021129_20030110ハードソフト(MRCF-Lite)" xfId="1747" xr:uid="{00000000-0005-0000-0000-0000D3060000}"/>
    <cellStyle name="見積-桁区切り_ﾊｰﾄﾞｿﾌﾄ費用_ﾊｰﾄ_ｿﾌﾄ取り纏め_本番機構成20021129_20030110ハードソフト(MRCF-Lite)" xfId="1748" xr:uid="{00000000-0005-0000-0000-0000D4060000}"/>
    <cellStyle name="見積桁区切り_ﾊｰﾄﾞｿﾌﾄ費用_ﾊｰﾄ_ｿﾌﾄ取り纏め_本番機構成20021129_20030110ハードソフト(MRCF-Lite)_【修正】ハードソフト" xfId="1749" xr:uid="{00000000-0005-0000-0000-0000D5060000}"/>
    <cellStyle name="見積-桁区切り_ﾊｰﾄﾞｿﾌﾄ費用_ﾊｰﾄ_ｿﾌﾄ取り纏め_本番機構成20021129_20030110ハードソフト(MRCF-Lite)_【修正】ハードソフト" xfId="1750" xr:uid="{00000000-0005-0000-0000-0000D6060000}"/>
    <cellStyle name="見積桁区切り_ﾊｰﾄﾞｿﾌﾄ費用_ﾊｰﾄ_ｿﾌﾄ取り纏め_本番機構成20021129_20030110ハードソフト(MRCF-Lite)_【松】20030116ハードソフト(APDB,MRCF-Lite)" xfId="1751" xr:uid="{00000000-0005-0000-0000-0000D7060000}"/>
    <cellStyle name="見積-桁区切り_ﾊｰﾄﾞｿﾌﾄ費用_ﾊｰﾄ_ｿﾌﾄ取り纏め_本番機構成20021129_20030110ハードソフト(MRCF-Lite)_【松】20030116ハードソフト(APDB,MRCF-Lite)" xfId="1752" xr:uid="{00000000-0005-0000-0000-0000D8060000}"/>
    <cellStyle name="見積桁区切り_ﾊｰﾄﾞｿﾌﾄ費用_ﾊｰﾄ_ｿﾌﾄ取り纏め_本番機構成20021129_20030110ハードソフト(MRCF-Lite)_【提出】R3サーバ御見積0304251" xfId="1753" xr:uid="{00000000-0005-0000-0000-0000D9060000}"/>
    <cellStyle name="見積-桁区切り_ﾊｰﾄﾞｿﾌﾄ費用_ﾊｰﾄ_ｿﾌﾄ取り纏め_本番機構成20021129_20030110ハードソフト(MRCF-Lite)_【提出】R3サーバ御見積0304251" xfId="1754" xr:uid="{00000000-0005-0000-0000-0000DA060000}"/>
    <cellStyle name="見積桁区切り_ﾊｰﾄﾞｿﾌﾄ費用_ﾊｰﾄ_ｿﾌﾄ取り纏め_本番機構成20021129_20030110ハードソフト(MRCF-Lite)_20030114ハードソフト(APDB,MRCF-Lite)" xfId="1755" xr:uid="{00000000-0005-0000-0000-0000DB060000}"/>
    <cellStyle name="見積-桁区切り_ﾊｰﾄﾞｿﾌﾄ費用_ﾊｰﾄ_ｿﾌﾄ取り纏め_本番機構成20021129_20030110ハードソフト(MRCF-Lite)_20030114ハードソフト(APDB,MRCF-Lite)" xfId="1756" xr:uid="{00000000-0005-0000-0000-0000DC060000}"/>
    <cellStyle name="見積桁区切り_ﾊｰﾄﾞｿﾌﾄ費用_ﾊｰﾄ_ｿﾌﾄ取り纏め_本番機構成20021129_20030110ハードソフト(MRCF-Lite)_20030122ハードソフト" xfId="1757" xr:uid="{00000000-0005-0000-0000-0000DD060000}"/>
    <cellStyle name="見積-桁区切り_ﾊｰﾄﾞｿﾌﾄ費用_ﾊｰﾄ_ｿﾌﾄ取り纏め_本番機構成20021129_20030110ハードソフト(MRCF-Lite)_20030122ハードソフト" xfId="1758" xr:uid="{00000000-0005-0000-0000-0000DE060000}"/>
    <cellStyle name="見積桁区切り_ﾊｰﾄﾞｿﾌﾄ費用_ﾊｰﾄ_ｿﾌﾄ取り纏め_本番機構成20021129_20030110ハードソフト(MRCF-Lite)_20030123ハードソフト" xfId="1759" xr:uid="{00000000-0005-0000-0000-0000DF060000}"/>
    <cellStyle name="見積-桁区切り_ﾊｰﾄﾞｿﾌﾄ費用_ﾊｰﾄ_ｿﾌﾄ取り纏め_本番機構成20021129_20030110ハードソフト(MRCF-Lite)_20030123ハードソフト" xfId="1760" xr:uid="{00000000-0005-0000-0000-0000E0060000}"/>
    <cellStyle name="見積桁区切り_ﾊｰﾄﾞｿﾌﾄ費用_ﾊｰﾄ_ｿﾌﾄ取り纏め_本番機構成20021129_20030110ハードソフト(MRCF-Lite)_ハードソフト" xfId="1761" xr:uid="{00000000-0005-0000-0000-0000E1060000}"/>
    <cellStyle name="見積-桁区切り_ﾊｰﾄﾞｿﾌﾄ費用_ﾊｰﾄ_ｿﾌﾄ取り纏め_本番機構成20021129_20030110ハードソフト(MRCF-Lite)_ハードソフト" xfId="1762" xr:uid="{00000000-0005-0000-0000-0000E2060000}"/>
    <cellStyle name="見積桁区切り_ﾊｰﾄﾞｿﾌﾄ費用_ﾊｰﾄ_ｿﾌﾄ取り纏め_本番機構成20021129_開発機器用" xfId="1763" xr:uid="{00000000-0005-0000-0000-0000E3060000}"/>
    <cellStyle name="見積-桁区切り_ﾊｰﾄﾞｿﾌﾄ費用_ﾊｰﾄ_ｿﾌﾄ取り纏め_本番機構成20021129_開発機器用" xfId="1764" xr:uid="{00000000-0005-0000-0000-0000E4060000}"/>
    <cellStyle name="見積桁区切り_ﾊｰﾄﾞｿﾌﾄ費用_ﾊｰﾄ_ｿﾌﾄ取り纏め_本番機構成20021129_開発機器用_見積20030114(MRCF)" xfId="1765" xr:uid="{00000000-0005-0000-0000-0000E5060000}"/>
    <cellStyle name="見積-桁区切り_ﾊｰﾄﾞｿﾌﾄ費用_ﾊｰﾄ_ｿﾌﾄ取り纏め_本番機構成20021129_開発機器用_見積20030114(MRCF)" xfId="1766" xr:uid="{00000000-0005-0000-0000-0000E6060000}"/>
    <cellStyle name="見積桁区切り_ﾊｰﾄﾞｿﾌﾄ費用_ﾊｰﾄ_ｿﾌﾄ取り纏め_本番機構成20021129_開発機器用_見積20030114(MRCF)_見積20030114(ShadowImage)【改】" xfId="1767" xr:uid="{00000000-0005-0000-0000-0000E7060000}"/>
    <cellStyle name="見積-桁区切り_ﾊｰﾄﾞｿﾌﾄ費用_ﾊｰﾄ_ｿﾌﾄ取り纏め_本番機構成20021129_開発機器用_見積20030114(MRCF)_見積20030114(ShadowImage)【改】" xfId="1768" xr:uid="{00000000-0005-0000-0000-0000E8060000}"/>
    <cellStyle name="見積桁区切り_ﾊｰﾄﾞｿﾌﾄ費用_ﾊｰﾄ_ｿﾌﾄ取り纏め_本番機構成20021129_見積20030114(ShadowImage)【改】" xfId="1769" xr:uid="{00000000-0005-0000-0000-0000E9060000}"/>
    <cellStyle name="見積-桁区切り_ﾊｰﾄﾞｿﾌﾄ費用_ﾊｰﾄ_ｿﾌﾄ取り纏め_本番機構成20021129_見積20030114(ShadowImage)【改】" xfId="1770" xr:uid="{00000000-0005-0000-0000-0000EA060000}"/>
    <cellStyle name="見積桁区切り_ﾊｰﾄﾞｿﾌﾄ費用_ハードソフト" xfId="1771" xr:uid="{00000000-0005-0000-0000-0000EB060000}"/>
    <cellStyle name="見積-桁区切り_ﾊｰﾄﾞｿﾌﾄ費用_ハードソフト" xfId="1772" xr:uid="{00000000-0005-0000-0000-0000EC060000}"/>
    <cellStyle name="見積桁区切り_ﾊｰﾄﾞｿﾌﾄ費用_ハードソフト20020729案2（380×1台）" xfId="1773" xr:uid="{00000000-0005-0000-0000-0000ED060000}"/>
    <cellStyle name="見積-桁区切り_ﾊｰﾄﾞｿﾌﾄ費用_ハードソフト20020729案2（380×1台）" xfId="1774" xr:uid="{00000000-0005-0000-0000-0000EE060000}"/>
    <cellStyle name="見積桁区切り_ﾊｰﾄﾞｿﾌﾄ費用_ハードソフト20020729案2（380×1台）_20030109muratal" xfId="1775" xr:uid="{00000000-0005-0000-0000-0000EF060000}"/>
    <cellStyle name="見積-桁区切り_ﾊｰﾄﾞｿﾌﾄ費用_ハードソフト20020729案2（380×1台）_20030109muratal" xfId="1776" xr:uid="{00000000-0005-0000-0000-0000F0060000}"/>
    <cellStyle name="見積桁区切り_ﾊｰﾄﾞｿﾌﾄ費用_ハードソフト20020729案2（380×1台）_20030109muratal_見積20030114(MRCF)" xfId="1777" xr:uid="{00000000-0005-0000-0000-0000F1060000}"/>
    <cellStyle name="見積-桁区切り_ﾊｰﾄﾞｿﾌﾄ費用_ハードソフト20020729案2（380×1台）_20030109muratal_見積20030114(MRCF)" xfId="1778" xr:uid="{00000000-0005-0000-0000-0000F2060000}"/>
    <cellStyle name="見積桁区切り_ﾊｰﾄﾞｿﾌﾄ費用_ハードソフト20020729案2（380×1台）_20030109muratal_見積20030114(MRCF)_見積20030114(ShadowImage)【改】" xfId="1779" xr:uid="{00000000-0005-0000-0000-0000F3060000}"/>
    <cellStyle name="見積-桁区切り_ﾊｰﾄﾞｿﾌﾄ費用_ハードソフト20020729案2（380×1台）_20030109muratal_見積20030114(MRCF)_見積20030114(ShadowImage)【改】" xfId="1780" xr:uid="{00000000-0005-0000-0000-0000F4060000}"/>
    <cellStyle name="見積桁区切り_ﾊｰﾄﾞｿﾌﾄ費用_ハードソフト20020729案2（380×1台）_20030109ハードソフト" xfId="1781" xr:uid="{00000000-0005-0000-0000-0000F5060000}"/>
    <cellStyle name="見積-桁区切り_ﾊｰﾄﾞｿﾌﾄ費用_ハードソフト20020729案2（380×1台）_20030109ハードソフト" xfId="1782" xr:uid="{00000000-0005-0000-0000-0000F6060000}"/>
    <cellStyle name="見積桁区切り_ﾊｰﾄﾞｿﾌﾄ費用_ハードソフト20020729案2（380×1台）_20030109ハードソフト_見積20030114(MRCF)" xfId="1783" xr:uid="{00000000-0005-0000-0000-0000F7060000}"/>
    <cellStyle name="見積-桁区切り_ﾊｰﾄﾞｿﾌﾄ費用_ハードソフト20020729案2（380×1台）_20030109ハードソフト_見積20030114(MRCF)" xfId="1784" xr:uid="{00000000-0005-0000-0000-0000F8060000}"/>
    <cellStyle name="見積桁区切り_ﾊｰﾄﾞｿﾌﾄ費用_ハードソフト20020729案2（380×1台）_20030109ハードソフト_見積20030114(MRCF)_見積20030114(ShadowImage)【改】" xfId="1785" xr:uid="{00000000-0005-0000-0000-0000F9060000}"/>
    <cellStyle name="見積-桁区切り_ﾊｰﾄﾞｿﾌﾄ費用_ハードソフト20020729案2（380×1台）_20030109ハードソフト_見積20030114(MRCF)_見積20030114(ShadowImage)【改】" xfId="1786" xr:uid="{00000000-0005-0000-0000-0000FA060000}"/>
    <cellStyle name="見積桁区切り_ﾊｰﾄﾞｿﾌﾄ費用_ハードソフト20020729案2（380×1台）_20030110ハードソフト(MRCF-Lite)" xfId="1787" xr:uid="{00000000-0005-0000-0000-0000FB060000}"/>
    <cellStyle name="見積-桁区切り_ﾊｰﾄﾞｿﾌﾄ費用_ハードソフト20020729案2（380×1台）_20030110ハードソフト(MRCF-Lite)" xfId="1788" xr:uid="{00000000-0005-0000-0000-0000FC060000}"/>
    <cellStyle name="見積桁区切り_ﾊｰﾄﾞｿﾌﾄ費用_ハードソフト20020729案2（380×1台）_20030110ハードソフト(MRCF-Lite)_【修正】ハードソフト" xfId="1789" xr:uid="{00000000-0005-0000-0000-0000FD060000}"/>
    <cellStyle name="見積-桁区切り_ﾊｰﾄﾞｿﾌﾄ費用_ハードソフト20020729案2（380×1台）_20030110ハードソフト(MRCF-Lite)_【修正】ハードソフト" xfId="1790" xr:uid="{00000000-0005-0000-0000-0000FE060000}"/>
    <cellStyle name="見積桁区切り_ﾊｰﾄﾞｿﾌﾄ費用_ハードソフト20020729案2（380×1台）_20030110ハードソフト(MRCF-Lite)_【松】20030116ハードソフト(APDB,MRCF-Lite)" xfId="1791" xr:uid="{00000000-0005-0000-0000-0000FF060000}"/>
    <cellStyle name="見積-桁区切り_ﾊｰﾄﾞｿﾌﾄ費用_ハードソフト20020729案2（380×1台）_20030110ハードソフト(MRCF-Lite)_【松】20030116ハードソフト(APDB,MRCF-Lite)" xfId="1792" xr:uid="{00000000-0005-0000-0000-000000070000}"/>
    <cellStyle name="見積桁区切り_ﾊｰﾄﾞｿﾌﾄ費用_ハードソフト20020729案2（380×1台）_20030110ハードソフト(MRCF-Lite)_【提出】R3サーバ御見積0304251" xfId="1793" xr:uid="{00000000-0005-0000-0000-000001070000}"/>
    <cellStyle name="見積-桁区切り_ﾊｰﾄﾞｿﾌﾄ費用_ハードソフト20020729案2（380×1台）_20030110ハードソフト(MRCF-Lite)_【提出】R3サーバ御見積0304251" xfId="1794" xr:uid="{00000000-0005-0000-0000-000002070000}"/>
    <cellStyle name="見積桁区切り_ﾊｰﾄﾞｿﾌﾄ費用_ハードソフト20020729案2（380×1台）_20030110ハードソフト(MRCF-Lite)_20030114ハードソフト(APDB,MRCF-Lite)" xfId="1795" xr:uid="{00000000-0005-0000-0000-000003070000}"/>
    <cellStyle name="見積-桁区切り_ﾊｰﾄﾞｿﾌﾄ費用_ハードソフト20020729案2（380×1台）_20030110ハードソフト(MRCF-Lite)_20030114ハードソフト(APDB,MRCF-Lite)" xfId="1796" xr:uid="{00000000-0005-0000-0000-000004070000}"/>
    <cellStyle name="見積桁区切り_ﾊｰﾄﾞｿﾌﾄ費用_ハードソフト20020729案2（380×1台）_20030110ハードソフト(MRCF-Lite)_20030122ハードソフト" xfId="1797" xr:uid="{00000000-0005-0000-0000-000005070000}"/>
    <cellStyle name="見積-桁区切り_ﾊｰﾄﾞｿﾌﾄ費用_ハードソフト20020729案2（380×1台）_20030110ハードソフト(MRCF-Lite)_20030122ハードソフト" xfId="1798" xr:uid="{00000000-0005-0000-0000-000006070000}"/>
    <cellStyle name="見積桁区切り_ﾊｰﾄﾞｿﾌﾄ費用_ハードソフト20020729案2（380×1台）_20030110ハードソフト(MRCF-Lite)_20030123ハードソフト" xfId="1799" xr:uid="{00000000-0005-0000-0000-000007070000}"/>
    <cellStyle name="見積-桁区切り_ﾊｰﾄﾞｿﾌﾄ費用_ハードソフト20020729案2（380×1台）_20030110ハードソフト(MRCF-Lite)_20030123ハードソフト" xfId="1800" xr:uid="{00000000-0005-0000-0000-000008070000}"/>
    <cellStyle name="見積桁区切り_ﾊｰﾄﾞｿﾌﾄ費用_ハードソフト20020729案2（380×1台）_20030110ハードソフト(MRCF-Lite)_ハードソフト" xfId="1801" xr:uid="{00000000-0005-0000-0000-000009070000}"/>
    <cellStyle name="見積-桁区切り_ﾊｰﾄﾞｿﾌﾄ費用_ハードソフト20020729案2（380×1台）_20030110ハードソフト(MRCF-Lite)_ハードソフト" xfId="1802" xr:uid="{00000000-0005-0000-0000-00000A070000}"/>
    <cellStyle name="見積桁区切り_ﾊｰﾄﾞｿﾌﾄ費用_ハードソフト20020729案2（380×1台）_開発機器用" xfId="1803" xr:uid="{00000000-0005-0000-0000-00000B070000}"/>
    <cellStyle name="見積-桁区切り_ﾊｰﾄﾞｿﾌﾄ費用_ハードソフト20020729案2（380×1台）_開発機器用" xfId="1804" xr:uid="{00000000-0005-0000-0000-00000C070000}"/>
    <cellStyle name="見積桁区切り_ﾊｰﾄﾞｿﾌﾄ費用_ハードソフト20020729案2（380×1台）_開発機器用_見積20030114(MRCF)" xfId="1805" xr:uid="{00000000-0005-0000-0000-00000D070000}"/>
    <cellStyle name="見積-桁区切り_ﾊｰﾄﾞｿﾌﾄ費用_ハードソフト20020729案2（380×1台）_開発機器用_見積20030114(MRCF)" xfId="1806" xr:uid="{00000000-0005-0000-0000-00000E070000}"/>
    <cellStyle name="見積桁区切り_ﾊｰﾄﾞｿﾌﾄ費用_ハードソフト20020729案2（380×1台）_開発機器用_見積20030114(MRCF)_見積20030114(ShadowImage)【改】" xfId="1807" xr:uid="{00000000-0005-0000-0000-00000F070000}"/>
    <cellStyle name="見積-桁区切り_ﾊｰﾄﾞｿﾌﾄ費用_ハードソフト20020729案2（380×1台）_開発機器用_見積20030114(MRCF)_見積20030114(ShadowImage)【改】" xfId="1808" xr:uid="{00000000-0005-0000-0000-000010070000}"/>
    <cellStyle name="見積桁区切り_ﾊｰﾄﾞｿﾌﾄ費用_ハードソフト20020729案2（380×1台）_見積20030114(ShadowImage)【改】" xfId="1809" xr:uid="{00000000-0005-0000-0000-000011070000}"/>
    <cellStyle name="見積-桁区切り_ﾊｰﾄﾞｿﾌﾄ費用_ハードソフト20020729案2（380×1台）_見積20030114(ShadowImage)【改】" xfId="1810" xr:uid="{00000000-0005-0000-0000-000012070000}"/>
    <cellStyle name="見積桁区切り_ﾊｰﾄﾞｿﾌﾄ費用_ハードソフト20030313" xfId="1811" xr:uid="{00000000-0005-0000-0000-000013070000}"/>
    <cellStyle name="見積-桁区切り_ﾊｰﾄﾞｿﾌﾄ費用_ハードソフト20030313" xfId="1812" xr:uid="{00000000-0005-0000-0000-000014070000}"/>
    <cellStyle name="見積桁区切り_ﾊｰﾄﾞｿﾌﾄ費用_ハード取り纏め" xfId="1813" xr:uid="{00000000-0005-0000-0000-000015070000}"/>
    <cellStyle name="見積-桁区切り_ﾊｰﾄﾞｿﾌﾄ費用_ハード取り纏め" xfId="1814" xr:uid="{00000000-0005-0000-0000-000016070000}"/>
    <cellStyle name="見積桁区切り_ﾊｰﾄﾞｿﾌﾄ費用_ハード取り纏め_【20021205修正、顧客未提出】顧客提出ハード021130" xfId="1815" xr:uid="{00000000-0005-0000-0000-000017070000}"/>
    <cellStyle name="見積-桁区切り_ﾊｰﾄﾞｿﾌﾄ費用_ハード取り纏め_【20021205修正、顧客未提出】顧客提出ハード021130" xfId="1816" xr:uid="{00000000-0005-0000-0000-000018070000}"/>
    <cellStyle name="見積桁区切り_ﾊｰﾄﾞｿﾌﾄ費用_ハード取り纏め_【修正】ハードソフト" xfId="1817" xr:uid="{00000000-0005-0000-0000-000019070000}"/>
    <cellStyle name="見積-桁区切り_ﾊｰﾄﾞｿﾌﾄ費用_ハード取り纏め_【修正】ハードソフト" xfId="1818" xr:uid="{00000000-0005-0000-0000-00001A070000}"/>
    <cellStyle name="見積桁区切り_ﾊｰﾄﾞｿﾌﾄ費用_ハード取り纏め_【松】20030116ハードソフト(APDB,MRCF-Lite)" xfId="1819" xr:uid="{00000000-0005-0000-0000-00001B070000}"/>
    <cellStyle name="見積-桁区切り_ﾊｰﾄﾞｿﾌﾄ費用_ハード取り纏め_【松】20030116ハードソフト(APDB,MRCF-Lite)" xfId="1820" xr:uid="{00000000-0005-0000-0000-00001C070000}"/>
    <cellStyle name="見積桁区切り_ﾊｰﾄﾞｿﾌﾄ費用_ハード取り纏め_【提出】R3サーバ御見積0304251" xfId="1821" xr:uid="{00000000-0005-0000-0000-00001D070000}"/>
    <cellStyle name="見積-桁区切り_ﾊｰﾄﾞｿﾌﾄ費用_ハード取り纏め_【提出】R3サーバ御見積0304251" xfId="1822" xr:uid="{00000000-0005-0000-0000-00001E070000}"/>
    <cellStyle name="見積桁区切り_ﾊｰﾄﾞｿﾌﾄ費用_ハード取り纏め_20020522ハードソフト" xfId="1823" xr:uid="{00000000-0005-0000-0000-00001F070000}"/>
    <cellStyle name="見積-桁区切り_ﾊｰﾄﾞｿﾌﾄ費用_ハード取り纏め_20020522ハードソフト" xfId="1824" xr:uid="{00000000-0005-0000-0000-000020070000}"/>
    <cellStyle name="見積桁区切り_ﾊｰﾄﾞｿﾌﾄ費用_ハード取り纏め_20020522ハードソフト_【20021205修正、顧客未提出】顧客提出ハード021130" xfId="1825" xr:uid="{00000000-0005-0000-0000-000021070000}"/>
    <cellStyle name="見積-桁区切り_ﾊｰﾄﾞｿﾌﾄ費用_ハード取り纏め_20020522ハードソフト_【20021205修正、顧客未提出】顧客提出ハード021130" xfId="1826" xr:uid="{00000000-0005-0000-0000-000022070000}"/>
    <cellStyle name="見積桁区切り_ﾊｰﾄﾞｿﾌﾄ費用_ハード取り纏め_20020522ハードソフト_【修正】ハードソフト" xfId="1827" xr:uid="{00000000-0005-0000-0000-000023070000}"/>
    <cellStyle name="見積-桁区切り_ﾊｰﾄﾞｿﾌﾄ費用_ハード取り纏め_20020522ハードソフト_【修正】ハードソフト" xfId="1828" xr:uid="{00000000-0005-0000-0000-000024070000}"/>
    <cellStyle name="見積桁区切り_ﾊｰﾄﾞｿﾌﾄ費用_ハード取り纏め_20020522ハードソフト_【松】20030116ハードソフト(APDB,MRCF-Lite)" xfId="1829" xr:uid="{00000000-0005-0000-0000-000025070000}"/>
    <cellStyle name="見積-桁区切り_ﾊｰﾄﾞｿﾌﾄ費用_ハード取り纏め_20020522ハードソフト_【松】20030116ハードソフト(APDB,MRCF-Lite)" xfId="1830" xr:uid="{00000000-0005-0000-0000-000026070000}"/>
    <cellStyle name="見積桁区切り_ﾊｰﾄﾞｿﾌﾄ費用_ハード取り纏め_20020522ハードソフト_【提出】R3サーバ御見積0304251" xfId="1831" xr:uid="{00000000-0005-0000-0000-000027070000}"/>
    <cellStyle name="見積-桁区切り_ﾊｰﾄﾞｿﾌﾄ費用_ハード取り纏め_20020522ハードソフト_【提出】R3サーバ御見積0304251" xfId="1832" xr:uid="{00000000-0005-0000-0000-000028070000}"/>
    <cellStyle name="見積桁区切り_ﾊｰﾄﾞｿﾌﾄ費用_ハード取り纏め_20020522ハードソフト_20030107ハードソフト" xfId="1833" xr:uid="{00000000-0005-0000-0000-000029070000}"/>
    <cellStyle name="見積-桁区切り_ﾊｰﾄﾞｿﾌﾄ費用_ハード取り纏め_20020522ハードソフト_20030107ハードソフト" xfId="1834" xr:uid="{00000000-0005-0000-0000-00002A070000}"/>
    <cellStyle name="見積桁区切り_ﾊｰﾄﾞｿﾌﾄ費用_ハード取り纏め_20020522ハードソフト_20030107ハードソフト_20030109muratal" xfId="1835" xr:uid="{00000000-0005-0000-0000-00002B070000}"/>
    <cellStyle name="見積-桁区切り_ﾊｰﾄﾞｿﾌﾄ費用_ハード取り纏め_20020522ハードソフト_20030107ハードソフト_20030109muratal" xfId="1836" xr:uid="{00000000-0005-0000-0000-00002C070000}"/>
    <cellStyle name="見積桁区切り_ﾊｰﾄﾞｿﾌﾄ費用_ハード取り纏め_20020522ハードソフト_20030107ハードソフト_20030109muratal_見積20030114(MRCF)" xfId="1837" xr:uid="{00000000-0005-0000-0000-00002D070000}"/>
    <cellStyle name="見積-桁区切り_ﾊｰﾄﾞｿﾌﾄ費用_ハード取り纏め_20020522ハードソフト_20030107ハードソフト_20030109muratal_見積20030114(MRCF)" xfId="1838" xr:uid="{00000000-0005-0000-0000-00002E070000}"/>
    <cellStyle name="見積桁区切り_ﾊｰﾄﾞｿﾌﾄ費用_ハード取り纏め_20020522ハードソフト_20030107ハードソフト_20030109muratal_見積20030114(MRCF)_見積20030114(ShadowImage)【改】" xfId="1839" xr:uid="{00000000-0005-0000-0000-00002F070000}"/>
    <cellStyle name="見積-桁区切り_ﾊｰﾄﾞｿﾌﾄ費用_ハード取り纏め_20020522ハードソフト_20030107ハードソフト_20030109muratal_見積20030114(MRCF)_見積20030114(ShadowImage)【改】" xfId="1840" xr:uid="{00000000-0005-0000-0000-000030070000}"/>
    <cellStyle name="見積桁区切り_ﾊｰﾄﾞｿﾌﾄ費用_ハード取り纏め_20020522ハードソフト_20030107ハードソフト_20030109ハードソフト" xfId="1841" xr:uid="{00000000-0005-0000-0000-000031070000}"/>
    <cellStyle name="見積-桁区切り_ﾊｰﾄﾞｿﾌﾄ費用_ハード取り纏め_20020522ハードソフト_20030107ハードソフト_20030109ハードソフト" xfId="1842" xr:uid="{00000000-0005-0000-0000-000032070000}"/>
    <cellStyle name="見積桁区切り_ﾊｰﾄﾞｿﾌﾄ費用_ハード取り纏め_20020522ハードソフト_20030107ハードソフト_20030109ハードソフト_見積20030114(MRCF)" xfId="1843" xr:uid="{00000000-0005-0000-0000-000033070000}"/>
    <cellStyle name="見積-桁区切り_ﾊｰﾄﾞｿﾌﾄ費用_ハード取り纏め_20020522ハードソフト_20030107ハードソフト_20030109ハードソフト_見積20030114(MRCF)" xfId="1844" xr:uid="{00000000-0005-0000-0000-000034070000}"/>
    <cellStyle name="見積桁区切り_ﾊｰﾄﾞｿﾌﾄ費用_ハード取り纏め_20020522ハードソフト_20030107ハードソフト_20030109ハードソフト_見積20030114(MRCF)_見積20030114(ShadowImage)【改】" xfId="1845" xr:uid="{00000000-0005-0000-0000-000035070000}"/>
    <cellStyle name="見積-桁区切り_ﾊｰﾄﾞｿﾌﾄ費用_ハード取り纏め_20020522ハードソフト_20030107ハードソフト_20030109ハードソフト_見積20030114(MRCF)_見積20030114(ShadowImage)【改】" xfId="1846" xr:uid="{00000000-0005-0000-0000-000036070000}"/>
    <cellStyle name="見積桁区切り_ﾊｰﾄﾞｿﾌﾄ費用_ハード取り纏め_20020522ハードソフト_20030107ハードソフト_20030110ハードソフト(MRCF-Lite)" xfId="1847" xr:uid="{00000000-0005-0000-0000-000037070000}"/>
    <cellStyle name="見積-桁区切り_ﾊｰﾄﾞｿﾌﾄ費用_ハード取り纏め_20020522ハードソフト_20030107ハードソフト_20030110ハードソフト(MRCF-Lite)" xfId="1848" xr:uid="{00000000-0005-0000-0000-000038070000}"/>
    <cellStyle name="見積桁区切り_ﾊｰﾄﾞｿﾌﾄ費用_ハード取り纏め_20020522ハードソフト_20030107ハードソフト_20030110ハードソフト(MRCF-Lite)_【修正】ハードソフト" xfId="1849" xr:uid="{00000000-0005-0000-0000-000039070000}"/>
    <cellStyle name="見積-桁区切り_ﾊｰﾄﾞｿﾌﾄ費用_ハード取り纏め_20020522ハードソフト_20030107ハードソフト_20030110ハードソフト(MRCF-Lite)_【修正】ハードソフト" xfId="1850" xr:uid="{00000000-0005-0000-0000-00003A070000}"/>
    <cellStyle name="見積桁区切り_ﾊｰﾄﾞｿﾌﾄ費用_ハード取り纏め_20020522ハードソフト_20030107ハードソフト_20030110ハードソフト(MRCF-Lite)_【松】20030116ハードソフト(APDB,MRCF-Lite)" xfId="1851" xr:uid="{00000000-0005-0000-0000-00003B070000}"/>
    <cellStyle name="見積-桁区切り_ﾊｰﾄﾞｿﾌﾄ費用_ハード取り纏め_20020522ハードソフト_20030107ハードソフト_20030110ハードソフト(MRCF-Lite)_【松】20030116ハードソフト(APDB,MRCF-Lite)" xfId="1852" xr:uid="{00000000-0005-0000-0000-00003C070000}"/>
    <cellStyle name="見積桁区切り_ﾊｰﾄﾞｿﾌﾄ費用_ハード取り纏め_20020522ハードソフト_20030107ハードソフト_20030110ハードソフト(MRCF-Lite)_【提出】R3サーバ御見積0304251" xfId="1853" xr:uid="{00000000-0005-0000-0000-00003D070000}"/>
    <cellStyle name="見積-桁区切り_ﾊｰﾄﾞｿﾌﾄ費用_ハード取り纏め_20020522ハードソフト_20030107ハードソフト_20030110ハードソフト(MRCF-Lite)_【提出】R3サーバ御見積0304251" xfId="1854" xr:uid="{00000000-0005-0000-0000-00003E070000}"/>
    <cellStyle name="見積桁区切り_ﾊｰﾄﾞｿﾌﾄ費用_ハード取り纏め_20020522ハードソフト_20030107ハードソフト_20030110ハードソフト(MRCF-Lite)_20030114ハードソフト(APDB,MRCF-Lite)" xfId="1855" xr:uid="{00000000-0005-0000-0000-00003F070000}"/>
    <cellStyle name="見積-桁区切り_ﾊｰﾄﾞｿﾌﾄ費用_ハード取り纏め_20020522ハードソフト_20030107ハードソフト_20030110ハードソフト(MRCF-Lite)_20030114ハードソフト(APDB,MRCF-Lite)" xfId="1856" xr:uid="{00000000-0005-0000-0000-000040070000}"/>
    <cellStyle name="見積桁区切り_ﾊｰﾄﾞｿﾌﾄ費用_ハード取り纏め_20020522ハードソフト_20030107ハードソフト_20030110ハードソフト(MRCF-Lite)_20030122ハードソフト" xfId="1857" xr:uid="{00000000-0005-0000-0000-000041070000}"/>
    <cellStyle name="見積-桁区切り_ﾊｰﾄﾞｿﾌﾄ費用_ハード取り纏め_20020522ハードソフト_20030107ハードソフト_20030110ハードソフト(MRCF-Lite)_20030122ハードソフト" xfId="1858" xr:uid="{00000000-0005-0000-0000-000042070000}"/>
    <cellStyle name="見積桁区切り_ﾊｰﾄﾞｿﾌﾄ費用_ハード取り纏め_20020522ハードソフト_20030107ハードソフト_20030110ハードソフト(MRCF-Lite)_20030123ハードソフト" xfId="1859" xr:uid="{00000000-0005-0000-0000-000043070000}"/>
    <cellStyle name="見積-桁区切り_ﾊｰﾄﾞｿﾌﾄ費用_ハード取り纏め_20020522ハードソフト_20030107ハードソフト_20030110ハードソフト(MRCF-Lite)_20030123ハードソフト" xfId="1860" xr:uid="{00000000-0005-0000-0000-000044070000}"/>
    <cellStyle name="見積桁区切り_ﾊｰﾄﾞｿﾌﾄ費用_ハード取り纏め_20020522ハードソフト_20030107ハードソフト_20030110ハードソフト(MRCF-Lite)_ハードソフト" xfId="1861" xr:uid="{00000000-0005-0000-0000-000045070000}"/>
    <cellStyle name="見積-桁区切り_ﾊｰﾄﾞｿﾌﾄ費用_ハード取り纏め_20020522ハードソフト_20030107ハードソフト_20030110ハードソフト(MRCF-Lite)_ハードソフト" xfId="1862" xr:uid="{00000000-0005-0000-0000-000046070000}"/>
    <cellStyle name="見積桁区切り_ﾊｰﾄﾞｿﾌﾄ費用_ハード取り纏め_20020522ハードソフト_20030107ハードソフト_開発機器用" xfId="1863" xr:uid="{00000000-0005-0000-0000-000047070000}"/>
    <cellStyle name="見積-桁区切り_ﾊｰﾄﾞｿﾌﾄ費用_ハード取り纏め_20020522ハードソフト_20030107ハードソフト_開発機器用" xfId="1864" xr:uid="{00000000-0005-0000-0000-000048070000}"/>
    <cellStyle name="見積桁区切り_ﾊｰﾄﾞｿﾌﾄ費用_ハード取り纏め_20020522ハードソフト_20030107ハードソフト_開発機器用_見積20030114(MRCF)" xfId="1865" xr:uid="{00000000-0005-0000-0000-000049070000}"/>
    <cellStyle name="見積-桁区切り_ﾊｰﾄﾞｿﾌﾄ費用_ハード取り纏め_20020522ハードソフト_20030107ハードソフト_開発機器用_見積20030114(MRCF)" xfId="1866" xr:uid="{00000000-0005-0000-0000-00004A070000}"/>
    <cellStyle name="見積桁区切り_ﾊｰﾄﾞｿﾌﾄ費用_ハード取り纏め_20020522ハードソフト_20030107ハードソフト_開発機器用_見積20030114(MRCF)_見積20030114(ShadowImage)【改】" xfId="1867" xr:uid="{00000000-0005-0000-0000-00004B070000}"/>
    <cellStyle name="見積-桁区切り_ﾊｰﾄﾞｿﾌﾄ費用_ハード取り纏め_20020522ハードソフト_20030107ハードソフト_開発機器用_見積20030114(MRCF)_見積20030114(ShadowImage)【改】" xfId="1868" xr:uid="{00000000-0005-0000-0000-00004C070000}"/>
    <cellStyle name="見積桁区切り_ﾊｰﾄﾞｿﾌﾄ費用_ハード取り纏め_20020522ハードソフト_20030107ハードソフト_見積20030114(ShadowImage)【改】" xfId="1869" xr:uid="{00000000-0005-0000-0000-00004D070000}"/>
    <cellStyle name="見積-桁区切り_ﾊｰﾄﾞｿﾌﾄ費用_ハード取り纏め_20020522ハードソフト_20030107ハードソフト_見積20030114(ShadowImage)【改】" xfId="1870" xr:uid="{00000000-0005-0000-0000-00004E070000}"/>
    <cellStyle name="見積桁区切り_ﾊｰﾄﾞｿﾌﾄ費用_ハード取り纏め_20020522ハードソフト_20030109ハードソフト_local" xfId="1871" xr:uid="{00000000-0005-0000-0000-00004F070000}"/>
    <cellStyle name="見積-桁区切り_ﾊｰﾄﾞｿﾌﾄ費用_ハード取り纏め_20020522ハードソフト_20030109ハードソフト_local" xfId="1872" xr:uid="{00000000-0005-0000-0000-000050070000}"/>
    <cellStyle name="見積桁区切り_ﾊｰﾄﾞｿﾌﾄ費用_ハード取り纏め_20020522ハードソフト_20030109ハードソフト_local_見積20030114(MRCF)" xfId="1873" xr:uid="{00000000-0005-0000-0000-000051070000}"/>
    <cellStyle name="見積-桁区切り_ﾊｰﾄﾞｿﾌﾄ費用_ハード取り纏め_20020522ハードソフト_20030109ハードソフト_local_見積20030114(MRCF)" xfId="1874" xr:uid="{00000000-0005-0000-0000-000052070000}"/>
    <cellStyle name="見積桁区切り_ﾊｰﾄﾞｿﾌﾄ費用_ハード取り纏め_20020522ハードソフト_20030109ハードソフト_local_見積20030114(MRCF)_見積20030114(ShadowImage)【改】" xfId="1875" xr:uid="{00000000-0005-0000-0000-000053070000}"/>
    <cellStyle name="見積-桁区切り_ﾊｰﾄﾞｿﾌﾄ費用_ハード取り纏め_20020522ハードソフト_20030109ハードソフト_local_見積20030114(MRCF)_見積20030114(ShadowImage)【改】" xfId="1876" xr:uid="{00000000-0005-0000-0000-000054070000}"/>
    <cellStyle name="見積桁区切り_ﾊｰﾄﾞｿﾌﾄ費用_ハード取り纏め_20020522ハードソフト_20030110ハードソフト(MRCF-Lite)" xfId="1877" xr:uid="{00000000-0005-0000-0000-000055070000}"/>
    <cellStyle name="見積-桁区切り_ﾊｰﾄﾞｿﾌﾄ費用_ハード取り纏め_20020522ハードソフト_20030110ハードソフト(MRCF-Lite)" xfId="1878" xr:uid="{00000000-0005-0000-0000-000056070000}"/>
    <cellStyle name="見積桁区切り_ﾊｰﾄﾞｿﾌﾄ費用_ハード取り纏め_20020522ハードソフト_20030110ハードソフト(MRCF-Lite)_見積20030114(ShadowImage)【改】" xfId="1879" xr:uid="{00000000-0005-0000-0000-000057070000}"/>
    <cellStyle name="見積-桁区切り_ﾊｰﾄﾞｿﾌﾄ費用_ハード取り纏め_20020522ハードソフト_20030110ハードソフト(MRCF-Lite)_見積20030114(ShadowImage)【改】" xfId="1880" xr:uid="{00000000-0005-0000-0000-000058070000}"/>
    <cellStyle name="見積桁区切り_ﾊｰﾄﾞｿﾌﾄ費用_ハード取り纏め_20020522ハードソフト_20030114ハードソフト(APDB,MRCF-Lite)" xfId="1881" xr:uid="{00000000-0005-0000-0000-000059070000}"/>
    <cellStyle name="見積-桁区切り_ﾊｰﾄﾞｿﾌﾄ費用_ハード取り纏め_20020522ハードソフト_20030114ハードソフト(APDB,MRCF-Lite)" xfId="1882" xr:uid="{00000000-0005-0000-0000-00005A070000}"/>
    <cellStyle name="見積桁区切り_ﾊｰﾄﾞｿﾌﾄ費用_ハード取り纏め_20020522ハードソフト_20030122ハードソフト" xfId="1883" xr:uid="{00000000-0005-0000-0000-00005B070000}"/>
    <cellStyle name="見積-桁区切り_ﾊｰﾄﾞｿﾌﾄ費用_ハード取り纏め_20020522ハードソフト_20030122ハードソフト" xfId="1884" xr:uid="{00000000-0005-0000-0000-00005C070000}"/>
    <cellStyle name="見積桁区切り_ﾊｰﾄﾞｿﾌﾄ費用_ハード取り纏め_20020522ハードソフト_20030123ハードソフト" xfId="1885" xr:uid="{00000000-0005-0000-0000-00005D070000}"/>
    <cellStyle name="見積-桁区切り_ﾊｰﾄﾞｿﾌﾄ費用_ハード取り纏め_20020522ハードソフト_20030123ハードソフト" xfId="1886" xr:uid="{00000000-0005-0000-0000-00005E070000}"/>
    <cellStyle name="見積桁区切り_ﾊｰﾄﾞｿﾌﾄ費用_ハード取り纏め_20020522ハードソフト_JP１ハードソフト" xfId="1887" xr:uid="{00000000-0005-0000-0000-00005F070000}"/>
    <cellStyle name="見積-桁区切り_ﾊｰﾄﾞｿﾌﾄ費用_ハード取り纏め_20020522ハードソフト_JP１ハードソフト" xfId="1888" xr:uid="{00000000-0005-0000-0000-000060070000}"/>
    <cellStyle name="見積桁区切り_ﾊｰﾄﾞｿﾌﾄ費用_ハード取り纏め_20020522ハードソフト_JP１ハードソフト_見積20030114(MRCF)" xfId="1889" xr:uid="{00000000-0005-0000-0000-000061070000}"/>
    <cellStyle name="見積-桁区切り_ﾊｰﾄﾞｿﾌﾄ費用_ハード取り纏め_20020522ハードソフト_JP１ハードソフト_見積20030114(MRCF)" xfId="1890" xr:uid="{00000000-0005-0000-0000-000062070000}"/>
    <cellStyle name="見積桁区切り_ﾊｰﾄﾞｿﾌﾄ費用_ハード取り纏め_20020522ハードソフト_JP１ハードソフト_見積20030114(MRCF)_見積20030114(ShadowImage)【改】" xfId="1891" xr:uid="{00000000-0005-0000-0000-000063070000}"/>
    <cellStyle name="見積-桁区切り_ﾊｰﾄﾞｿﾌﾄ費用_ハード取り纏め_20020522ハードソフト_JP１ハードソフト_見積20030114(MRCF)_見積20030114(ShadowImage)【改】" xfId="1892" xr:uid="{00000000-0005-0000-0000-000064070000}"/>
    <cellStyle name="見積桁区切り_ﾊｰﾄﾞｿﾌﾄ費用_ハード取り纏め_20020522ハードソフト_ハードソフト" xfId="1893" xr:uid="{00000000-0005-0000-0000-000065070000}"/>
    <cellStyle name="見積-桁区切り_ﾊｰﾄﾞｿﾌﾄ費用_ハード取り纏め_20020522ハードソフト_ハードソフト" xfId="1894" xr:uid="{00000000-0005-0000-0000-000066070000}"/>
    <cellStyle name="見積桁区切り_ﾊｰﾄﾞｿﾌﾄ費用_ハード取り纏め_20020522ハードソフト_ハードソフト20020729案2（380×1台）" xfId="1895" xr:uid="{00000000-0005-0000-0000-000067070000}"/>
    <cellStyle name="見積-桁区切り_ﾊｰﾄﾞｿﾌﾄ費用_ハード取り纏め_20020522ハードソフト_ハードソフト20020729案2（380×1台）" xfId="1896" xr:uid="{00000000-0005-0000-0000-000068070000}"/>
    <cellStyle name="見積桁区切り_ﾊｰﾄﾞｿﾌﾄ費用_ハード取り纏め_20020522ハードソフト_ハードソフト20020729案2（380×1台）_20030109muratal" xfId="1897" xr:uid="{00000000-0005-0000-0000-000069070000}"/>
    <cellStyle name="見積-桁区切り_ﾊｰﾄﾞｿﾌﾄ費用_ハード取り纏め_20020522ハードソフト_ハードソフト20020729案2（380×1台）_20030109muratal" xfId="1898" xr:uid="{00000000-0005-0000-0000-00006A070000}"/>
    <cellStyle name="見積桁区切り_ﾊｰﾄﾞｿﾌﾄ費用_ハード取り纏め_20020522ハードソフト_ハードソフト20020729案2（380×1台）_20030109muratal_見積20030114(MRCF)" xfId="1899" xr:uid="{00000000-0005-0000-0000-00006B070000}"/>
    <cellStyle name="見積-桁区切り_ﾊｰﾄﾞｿﾌﾄ費用_ハード取り纏め_20020522ハードソフト_ハードソフト20020729案2（380×1台）_20030109muratal_見積20030114(MRCF)" xfId="1900" xr:uid="{00000000-0005-0000-0000-00006C070000}"/>
    <cellStyle name="見積桁区切り_ﾊｰﾄﾞｿﾌﾄ費用_ハード取り纏め_20020522ハードソフト_ハードソフト20020729案2（380×1台）_20030109muratal_見積20030114(MRCF)_見積20030114(ShadowImage)【改】" xfId="1901" xr:uid="{00000000-0005-0000-0000-00006D070000}"/>
    <cellStyle name="見積-桁区切り_ﾊｰﾄﾞｿﾌﾄ費用_ハード取り纏め_20020522ハードソフト_ハードソフト20020729案2（380×1台）_20030109muratal_見積20030114(MRCF)_見積20030114(ShadowImage)【改】" xfId="1902" xr:uid="{00000000-0005-0000-0000-00006E070000}"/>
    <cellStyle name="見積桁区切り_ﾊｰﾄﾞｿﾌﾄ費用_ハード取り纏め_20020522ハードソフト_ハードソフト20020729案2（380×1台）_20030109ハードソフト" xfId="1903" xr:uid="{00000000-0005-0000-0000-00006F070000}"/>
    <cellStyle name="見積-桁区切り_ﾊｰﾄﾞｿﾌﾄ費用_ハード取り纏め_20020522ハードソフト_ハードソフト20020729案2（380×1台）_20030109ハードソフト" xfId="1904" xr:uid="{00000000-0005-0000-0000-000070070000}"/>
    <cellStyle name="見積桁区切り_ﾊｰﾄﾞｿﾌﾄ費用_ハード取り纏め_20020522ハードソフト_ハードソフト20020729案2（380×1台）_20030109ハードソフト_見積20030114(MRCF)" xfId="1905" xr:uid="{00000000-0005-0000-0000-000071070000}"/>
    <cellStyle name="見積-桁区切り_ﾊｰﾄﾞｿﾌﾄ費用_ハード取り纏め_20020522ハードソフト_ハードソフト20020729案2（380×1台）_20030109ハードソフト_見積20030114(MRCF)" xfId="1906" xr:uid="{00000000-0005-0000-0000-000072070000}"/>
    <cellStyle name="見積桁区切り_ﾊｰﾄﾞｿﾌﾄ費用_ハード取り纏め_20020522ハードソフト_ハードソフト20020729案2（380×1台）_20030109ハードソフト_見積20030114(MRCF)_見積20030114(ShadowImage)【改】" xfId="1907" xr:uid="{00000000-0005-0000-0000-000073070000}"/>
    <cellStyle name="見積-桁区切り_ﾊｰﾄﾞｿﾌﾄ費用_ハード取り纏め_20020522ハードソフト_ハードソフト20020729案2（380×1台）_20030109ハードソフト_見積20030114(MRCF)_見積20030114(ShadowImage)【改】" xfId="1908" xr:uid="{00000000-0005-0000-0000-000074070000}"/>
    <cellStyle name="見積桁区切り_ﾊｰﾄﾞｿﾌﾄ費用_ハード取り纏め_20020522ハードソフト_ハードソフト20020729案2（380×1台）_20030110ハードソフト(MRCF-Lite)" xfId="1909" xr:uid="{00000000-0005-0000-0000-000075070000}"/>
    <cellStyle name="見積-桁区切り_ﾊｰﾄﾞｿﾌﾄ費用_ハード取り纏め_20020522ハードソフト_ハードソフト20020729案2（380×1台）_20030110ハードソフト(MRCF-Lite)" xfId="1910" xr:uid="{00000000-0005-0000-0000-000076070000}"/>
    <cellStyle name="見積桁区切り_ﾊｰﾄﾞｿﾌﾄ費用_ハード取り纏め_20020522ハードソフト_ハードソフト20020729案2（380×1台）_20030110ハードソフト(MRCF-Lite)_【修正】ハードソフト" xfId="1911" xr:uid="{00000000-0005-0000-0000-000077070000}"/>
    <cellStyle name="見積-桁区切り_ﾊｰﾄﾞｿﾌﾄ費用_ハード取り纏め_20020522ハードソフト_ハードソフト20020729案2（380×1台）_20030110ハードソフト(MRCF-Lite)_【修正】ハードソフト" xfId="1912" xr:uid="{00000000-0005-0000-0000-000078070000}"/>
    <cellStyle name="見積桁区切り_ﾊｰﾄﾞｿﾌﾄ費用_ハード取り纏め_20020522ハードソフト_ハードソフト20020729案2（380×1台）_20030110ハードソフト(MRCF-Lite)_【松】20030116ハードソフト(APDB,MRCF-Lite)" xfId="1913" xr:uid="{00000000-0005-0000-0000-000079070000}"/>
    <cellStyle name="見積-桁区切り_ﾊｰﾄﾞｿﾌﾄ費用_ハード取り纏め_20020522ハードソフト_ハードソフト20020729案2（380×1台）_20030110ハードソフト(MRCF-Lite)_【松】20030116ハードソフト(APDB,MRCF-Lite)" xfId="1914" xr:uid="{00000000-0005-0000-0000-00007A070000}"/>
    <cellStyle name="見積桁区切り_ﾊｰﾄﾞｿﾌﾄ費用_ハード取り纏め_20020522ハードソフト_ハードソフト20020729案2（380×1台）_20030110ハードソフト(MRCF-Lite)_【提出】R3サーバ御見積0304251" xfId="1915" xr:uid="{00000000-0005-0000-0000-00007B070000}"/>
    <cellStyle name="見積-桁区切り_ﾊｰﾄﾞｿﾌﾄ費用_ハード取り纏め_20020522ハードソフト_ハードソフト20020729案2（380×1台）_20030110ハードソフト(MRCF-Lite)_【提出】R3サーバ御見積0304251" xfId="1916" xr:uid="{00000000-0005-0000-0000-00007C070000}"/>
    <cellStyle name="見積桁区切り_ﾊｰﾄﾞｿﾌﾄ費用_ハード取り纏め_20020522ハードソフト_ハードソフト20020729案2（380×1台）_20030110ハードソフト(MRCF-Lite)_20030114ハードソフト(APDB,MRCF-Lite)" xfId="1917" xr:uid="{00000000-0005-0000-0000-00007D070000}"/>
    <cellStyle name="見積-桁区切り_ﾊｰﾄﾞｿﾌﾄ費用_ハード取り纏め_20020522ハードソフト_ハードソフト20020729案2（380×1台）_20030110ハードソフト(MRCF-Lite)_20030114ハードソフト(APDB,MRCF-Lite)" xfId="1918" xr:uid="{00000000-0005-0000-0000-00007E070000}"/>
    <cellStyle name="見積桁区切り_ﾊｰﾄﾞｿﾌﾄ費用_ハード取り纏め_20020522ハードソフト_ハードソフト20020729案2（380×1台）_20030110ハードソフト(MRCF-Lite)_20030122ハードソフト" xfId="1919" xr:uid="{00000000-0005-0000-0000-00007F070000}"/>
    <cellStyle name="見積-桁区切り_ﾊｰﾄﾞｿﾌﾄ費用_ハード取り纏め_20020522ハードソフト_ハードソフト20020729案2（380×1台）_20030110ハードソフト(MRCF-Lite)_20030122ハードソフト" xfId="1920" xr:uid="{00000000-0005-0000-0000-000080070000}"/>
    <cellStyle name="見積桁区切り_ﾊｰﾄﾞｿﾌﾄ費用_ハード取り纏め_20020522ハードソフト_ハードソフト20020729案2（380×1台）_20030110ハードソフト(MRCF-Lite)_20030123ハードソフト" xfId="1921" xr:uid="{00000000-0005-0000-0000-000081070000}"/>
    <cellStyle name="見積-桁区切り_ﾊｰﾄﾞｿﾌﾄ費用_ハード取り纏め_20020522ハードソフト_ハードソフト20020729案2（380×1台）_20030110ハードソフト(MRCF-Lite)_20030123ハードソフト" xfId="1922" xr:uid="{00000000-0005-0000-0000-000082070000}"/>
    <cellStyle name="見積桁区切り_ﾊｰﾄﾞｿﾌﾄ費用_ハード取り纏め_20020522ハードソフト_ハードソフト20020729案2（380×1台）_20030110ハードソフト(MRCF-Lite)_ハードソフト" xfId="1923" xr:uid="{00000000-0005-0000-0000-000083070000}"/>
    <cellStyle name="見積-桁区切り_ﾊｰﾄﾞｿﾌﾄ費用_ハード取り纏め_20020522ハードソフト_ハードソフト20020729案2（380×1台）_20030110ハードソフト(MRCF-Lite)_ハードソフト" xfId="1924" xr:uid="{00000000-0005-0000-0000-000084070000}"/>
    <cellStyle name="見積桁区切り_ﾊｰﾄﾞｿﾌﾄ費用_ハード取り纏め_20020522ハードソフト_ハードソフト20020729案2（380×1台）_開発機器用" xfId="1925" xr:uid="{00000000-0005-0000-0000-000085070000}"/>
    <cellStyle name="見積-桁区切り_ﾊｰﾄﾞｿﾌﾄ費用_ハード取り纏め_20020522ハードソフト_ハードソフト20020729案2（380×1台）_開発機器用" xfId="1926" xr:uid="{00000000-0005-0000-0000-000086070000}"/>
    <cellStyle name="見積桁区切り_ﾊｰﾄﾞｿﾌﾄ費用_ハード取り纏め_20020522ハードソフト_ハードソフト20020729案2（380×1台）_開発機器用_見積20030114(MRCF)" xfId="1927" xr:uid="{00000000-0005-0000-0000-000087070000}"/>
    <cellStyle name="見積-桁区切り_ﾊｰﾄﾞｿﾌﾄ費用_ハード取り纏め_20020522ハードソフト_ハードソフト20020729案2（380×1台）_開発機器用_見積20030114(MRCF)" xfId="1928" xr:uid="{00000000-0005-0000-0000-000088070000}"/>
    <cellStyle name="見積桁区切り_ﾊｰﾄﾞｿﾌﾄ費用_ハード取り纏め_20020522ハードソフト_ハードソフト20020729案2（380×1台）_開発機器用_見積20030114(MRCF)_見積20030114(ShadowImage)【改】" xfId="1929" xr:uid="{00000000-0005-0000-0000-000089070000}"/>
    <cellStyle name="見積-桁区切り_ﾊｰﾄﾞｿﾌﾄ費用_ハード取り纏め_20020522ハードソフト_ハードソフト20020729案2（380×1台）_開発機器用_見積20030114(MRCF)_見積20030114(ShadowImage)【改】" xfId="1930" xr:uid="{00000000-0005-0000-0000-00008A070000}"/>
    <cellStyle name="見積桁区切り_ﾊｰﾄﾞｿﾌﾄ費用_ハード取り纏め_20020522ハードソフト_ハードソフト20020729案2（380×1台）_見積20030114(ShadowImage)【改】" xfId="1931" xr:uid="{00000000-0005-0000-0000-00008B070000}"/>
    <cellStyle name="見積-桁区切り_ﾊｰﾄﾞｿﾌﾄ費用_ハード取り纏め_20020522ハードソフト_ハードソフト20020729案2（380×1台）_見積20030114(ShadowImage)【改】" xfId="1932" xr:uid="{00000000-0005-0000-0000-00008C070000}"/>
    <cellStyle name="見積桁区切り_ﾊｰﾄﾞｿﾌﾄ費用_ハード取り纏め_20020522ハードソフト_ハードソフト20030313" xfId="1933" xr:uid="{00000000-0005-0000-0000-00008D070000}"/>
    <cellStyle name="見積-桁区切り_ﾊｰﾄﾞｿﾌﾄ費用_ハード取り纏め_20020522ハードソフト_ハードソフト20030313" xfId="1934" xr:uid="{00000000-0005-0000-0000-00008E070000}"/>
    <cellStyle name="見積桁区切り_ﾊｰﾄﾞｿﾌﾄ費用_ハード取り纏め_20020522ハードソフト_見積20030114(MRCF)" xfId="1935" xr:uid="{00000000-0005-0000-0000-00008F070000}"/>
    <cellStyle name="見積-桁区切り_ﾊｰﾄﾞｿﾌﾄ費用_ハード取り纏め_20020522ハードソフト_見積20030114(MRCF)" xfId="1936" xr:uid="{00000000-0005-0000-0000-000090070000}"/>
    <cellStyle name="見積桁区切り_ﾊｰﾄﾞｿﾌﾄ費用_ハード取り纏め_20020522ハードソフト_見積20030114(MRCF)_見積20030114(ShadowImage)【改】" xfId="1937" xr:uid="{00000000-0005-0000-0000-000091070000}"/>
    <cellStyle name="見積-桁区切り_ﾊｰﾄﾞｿﾌﾄ費用_ハード取り纏め_20020522ハードソフト_見積20030114(MRCF)_見積20030114(ShadowImage)【改】" xfId="1938" xr:uid="{00000000-0005-0000-0000-000092070000}"/>
    <cellStyle name="見積桁区切り_ﾊｰﾄﾞｿﾌﾄ費用_ハード取り纏め_20020522ハードソフト_本番機構成20020807" xfId="1939" xr:uid="{00000000-0005-0000-0000-000093070000}"/>
    <cellStyle name="見積-桁区切り_ﾊｰﾄﾞｿﾌﾄ費用_ハード取り纏め_20020522ハードソフト_本番機構成20020807" xfId="1940" xr:uid="{00000000-0005-0000-0000-000094070000}"/>
    <cellStyle name="見積桁区切り_ﾊｰﾄﾞｿﾌﾄ費用_ハード取り纏め_20020522ハードソフト_本番機構成20021129" xfId="1941" xr:uid="{00000000-0005-0000-0000-000095070000}"/>
    <cellStyle name="見積-桁区切り_ﾊｰﾄﾞｿﾌﾄ費用_ハード取り纏め_20020522ハードソフト_本番機構成20021129" xfId="1942" xr:uid="{00000000-0005-0000-0000-000096070000}"/>
    <cellStyle name="見積桁区切り_ﾊｰﾄﾞｿﾌﾄ費用_ハード取り纏め_20020522ハードソフト_本番機構成20021129_20030109muratal" xfId="1943" xr:uid="{00000000-0005-0000-0000-000097070000}"/>
    <cellStyle name="見積-桁区切り_ﾊｰﾄﾞｿﾌﾄ費用_ハード取り纏め_20020522ハードソフト_本番機構成20021129_20030109muratal" xfId="1944" xr:uid="{00000000-0005-0000-0000-000098070000}"/>
    <cellStyle name="見積桁区切り_ﾊｰﾄﾞｿﾌﾄ費用_ハード取り纏め_20020522ハードソフト_本番機構成20021129_20030109muratal_見積20030114(MRCF)" xfId="1945" xr:uid="{00000000-0005-0000-0000-000099070000}"/>
    <cellStyle name="見積-桁区切り_ﾊｰﾄﾞｿﾌﾄ費用_ハード取り纏め_20020522ハードソフト_本番機構成20021129_20030109muratal_見積20030114(MRCF)" xfId="1946" xr:uid="{00000000-0005-0000-0000-00009A070000}"/>
    <cellStyle name="見積桁区切り_ﾊｰﾄﾞｿﾌﾄ費用_ハード取り纏め_20020522ハードソフト_本番機構成20021129_20030109muratal_見積20030114(MRCF)_見積20030114(ShadowImage)【改】" xfId="1947" xr:uid="{00000000-0005-0000-0000-00009B070000}"/>
    <cellStyle name="見積-桁区切り_ﾊｰﾄﾞｿﾌﾄ費用_ハード取り纏め_20020522ハードソフト_本番機構成20021129_20030109muratal_見積20030114(MRCF)_見積20030114(ShadowImage)【改】" xfId="1948" xr:uid="{00000000-0005-0000-0000-00009C070000}"/>
    <cellStyle name="見積桁区切り_ﾊｰﾄﾞｿﾌﾄ費用_ハード取り纏め_20020522ハードソフト_本番機構成20021129_20030109ハードソフト" xfId="1949" xr:uid="{00000000-0005-0000-0000-00009D070000}"/>
    <cellStyle name="見積-桁区切り_ﾊｰﾄﾞｿﾌﾄ費用_ハード取り纏め_20020522ハードソフト_本番機構成20021129_20030109ハードソフト" xfId="1950" xr:uid="{00000000-0005-0000-0000-00009E070000}"/>
    <cellStyle name="見積桁区切り_ﾊｰﾄﾞｿﾌﾄ費用_ハード取り纏め_20020522ハードソフト_本番機構成20021129_20030109ハードソフト_見積20030114(MRCF)" xfId="1951" xr:uid="{00000000-0005-0000-0000-00009F070000}"/>
    <cellStyle name="見積-桁区切り_ﾊｰﾄﾞｿﾌﾄ費用_ハード取り纏め_20020522ハードソフト_本番機構成20021129_20030109ハードソフト_見積20030114(MRCF)" xfId="1952" xr:uid="{00000000-0005-0000-0000-0000A0070000}"/>
    <cellStyle name="見積桁区切り_ﾊｰﾄﾞｿﾌﾄ費用_ハード取り纏め_20020522ハードソフト_本番機構成20021129_20030109ハードソフト_見積20030114(MRCF)_見積20030114(ShadowImage)【改】" xfId="1953" xr:uid="{00000000-0005-0000-0000-0000A1070000}"/>
    <cellStyle name="見積-桁区切り_ﾊｰﾄﾞｿﾌﾄ費用_ハード取り纏め_20020522ハードソフト_本番機構成20021129_20030109ハードソフト_見積20030114(MRCF)_見積20030114(ShadowImage)【改】" xfId="1954" xr:uid="{00000000-0005-0000-0000-0000A2070000}"/>
    <cellStyle name="見積桁区切り_ﾊｰﾄﾞｿﾌﾄ費用_ハード取り纏め_20020522ハードソフト_本番機構成20021129_20030110ハードソフト(MRCF-Lite)" xfId="1955" xr:uid="{00000000-0005-0000-0000-0000A3070000}"/>
    <cellStyle name="見積-桁区切り_ﾊｰﾄﾞｿﾌﾄ費用_ハード取り纏め_20020522ハードソフト_本番機構成20021129_20030110ハードソフト(MRCF-Lite)" xfId="1956" xr:uid="{00000000-0005-0000-0000-0000A4070000}"/>
    <cellStyle name="見積桁区切り_ﾊｰﾄﾞｿﾌﾄ費用_ハード取り纏め_20020522ハードソフト_本番機構成20021129_20030110ハードソフト(MRCF-Lite)_【修正】ハードソフト" xfId="1957" xr:uid="{00000000-0005-0000-0000-0000A5070000}"/>
    <cellStyle name="見積-桁区切り_ﾊｰﾄﾞｿﾌﾄ費用_ハード取り纏め_20020522ハードソフト_本番機構成20021129_20030110ハードソフト(MRCF-Lite)_【修正】ハードソフト" xfId="1958" xr:uid="{00000000-0005-0000-0000-0000A6070000}"/>
    <cellStyle name="見積桁区切り_ﾊｰﾄﾞｿﾌﾄ費用_ハード取り纏め_20020522ハードソフト_本番機構成20021129_20030110ハードソフト(MRCF-Lite)_【松】20030116ハードソフト(APDB,MRCF-Lite)" xfId="1959" xr:uid="{00000000-0005-0000-0000-0000A7070000}"/>
    <cellStyle name="見積-桁区切り_ﾊｰﾄﾞｿﾌﾄ費用_ハード取り纏め_20020522ハードソフト_本番機構成20021129_20030110ハードソフト(MRCF-Lite)_【松】20030116ハードソフト(APDB,MRCF-Lite)" xfId="1960" xr:uid="{00000000-0005-0000-0000-0000A8070000}"/>
    <cellStyle name="見積桁区切り_ﾊｰﾄﾞｿﾌﾄ費用_ハード取り纏め_20020522ハードソフト_本番機構成20021129_20030110ハードソフト(MRCF-Lite)_【提出】R3サーバ御見積0304251" xfId="1961" xr:uid="{00000000-0005-0000-0000-0000A9070000}"/>
    <cellStyle name="見積-桁区切り_ﾊｰﾄﾞｿﾌﾄ費用_ハード取り纏め_20020522ハードソフト_本番機構成20021129_20030110ハードソフト(MRCF-Lite)_【提出】R3サーバ御見積0304251" xfId="1962" xr:uid="{00000000-0005-0000-0000-0000AA070000}"/>
    <cellStyle name="見積桁区切り_ﾊｰﾄﾞｿﾌﾄ費用_ハード取り纏め_20020522ハードソフト_本番機構成20021129_20030110ハードソフト(MRCF-Lite)_20030114ハードソフト(APDB,MRCF-Lite)" xfId="1963" xr:uid="{00000000-0005-0000-0000-0000AB070000}"/>
    <cellStyle name="見積-桁区切り_ﾊｰﾄﾞｿﾌﾄ費用_ハード取り纏め_20020522ハードソフト_本番機構成20021129_20030110ハードソフト(MRCF-Lite)_20030114ハードソフト(APDB,MRCF-Lite)" xfId="1964" xr:uid="{00000000-0005-0000-0000-0000AC070000}"/>
    <cellStyle name="見積桁区切り_ﾊｰﾄﾞｿﾌﾄ費用_ハード取り纏め_20020522ハードソフト_本番機構成20021129_20030110ハードソフト(MRCF-Lite)_20030122ハードソフト" xfId="1965" xr:uid="{00000000-0005-0000-0000-0000AD070000}"/>
    <cellStyle name="見積-桁区切り_ﾊｰﾄﾞｿﾌﾄ費用_ハード取り纏め_20020522ハードソフト_本番機構成20021129_20030110ハードソフト(MRCF-Lite)_20030122ハードソフト" xfId="1966" xr:uid="{00000000-0005-0000-0000-0000AE070000}"/>
    <cellStyle name="見積桁区切り_ﾊｰﾄﾞｿﾌﾄ費用_ハード取り纏め_20020522ハードソフト_本番機構成20021129_20030110ハードソフト(MRCF-Lite)_20030123ハードソフト" xfId="1967" xr:uid="{00000000-0005-0000-0000-0000AF070000}"/>
    <cellStyle name="見積-桁区切り_ﾊｰﾄﾞｿﾌﾄ費用_ハード取り纏め_20020522ハードソフト_本番機構成20021129_20030110ハードソフト(MRCF-Lite)_20030123ハードソフト" xfId="1968" xr:uid="{00000000-0005-0000-0000-0000B0070000}"/>
    <cellStyle name="見積桁区切り_ﾊｰﾄﾞｿﾌﾄ費用_ハード取り纏め_20020522ハードソフト_本番機構成20021129_20030110ハードソフト(MRCF-Lite)_ハードソフト" xfId="1969" xr:uid="{00000000-0005-0000-0000-0000B1070000}"/>
    <cellStyle name="見積-桁区切り_ﾊｰﾄﾞｿﾌﾄ費用_ハード取り纏め_20020522ハードソフト_本番機構成20021129_20030110ハードソフト(MRCF-Lite)_ハードソフト" xfId="1970" xr:uid="{00000000-0005-0000-0000-0000B2070000}"/>
    <cellStyle name="見積桁区切り_ﾊｰﾄﾞｿﾌﾄ費用_ハード取り纏め_20020522ハードソフト_本番機構成20021129_開発機器用" xfId="1971" xr:uid="{00000000-0005-0000-0000-0000B3070000}"/>
    <cellStyle name="見積-桁区切り_ﾊｰﾄﾞｿﾌﾄ費用_ハード取り纏め_20020522ハードソフト_本番機構成20021129_開発機器用" xfId="1972" xr:uid="{00000000-0005-0000-0000-0000B4070000}"/>
    <cellStyle name="見積桁区切り_ﾊｰﾄﾞｿﾌﾄ費用_ハード取り纏め_20020522ハードソフト_本番機構成20021129_開発機器用_見積20030114(MRCF)" xfId="1973" xr:uid="{00000000-0005-0000-0000-0000B5070000}"/>
    <cellStyle name="見積-桁区切り_ﾊｰﾄﾞｿﾌﾄ費用_ハード取り纏め_20020522ハードソフト_本番機構成20021129_開発機器用_見積20030114(MRCF)" xfId="1974" xr:uid="{00000000-0005-0000-0000-0000B6070000}"/>
    <cellStyle name="見積桁区切り_ﾊｰﾄﾞｿﾌﾄ費用_ハード取り纏め_20020522ハードソフト_本番機構成20021129_開発機器用_見積20030114(MRCF)_見積20030114(ShadowImage)【改】" xfId="1975" xr:uid="{00000000-0005-0000-0000-0000B7070000}"/>
    <cellStyle name="見積-桁区切り_ﾊｰﾄﾞｿﾌﾄ費用_ハード取り纏め_20020522ハードソフト_本番機構成20021129_開発機器用_見積20030114(MRCF)_見積20030114(ShadowImage)【改】" xfId="1976" xr:uid="{00000000-0005-0000-0000-0000B8070000}"/>
    <cellStyle name="見積桁区切り_ﾊｰﾄﾞｿﾌﾄ費用_ハード取り纏め_20020522ハードソフト_本番機構成20021129_見積20030114(ShadowImage)【改】" xfId="1977" xr:uid="{00000000-0005-0000-0000-0000B9070000}"/>
    <cellStyle name="見積-桁区切り_ﾊｰﾄﾞｿﾌﾄ費用_ハード取り纏め_20020522ハードソフト_本番機構成20021129_見積20030114(ShadowImage)【改】" xfId="1978" xr:uid="{00000000-0005-0000-0000-0000BA070000}"/>
    <cellStyle name="見積桁区切り_ﾊｰﾄﾞｿﾌﾄ費用_ハード取り纏め_20020524ハードソフト" xfId="1979" xr:uid="{00000000-0005-0000-0000-0000BB070000}"/>
    <cellStyle name="見積-桁区切り_ﾊｰﾄﾞｿﾌﾄ費用_ハード取り纏め_20020524ハードソフト" xfId="1980" xr:uid="{00000000-0005-0000-0000-0000BC070000}"/>
    <cellStyle name="見積桁区切り_ﾊｰﾄﾞｿﾌﾄ費用_ハード取り纏め_20020524ハードソフト_【20021205修正、顧客未提出】顧客提出ハード021130" xfId="1981" xr:uid="{00000000-0005-0000-0000-0000BD070000}"/>
    <cellStyle name="見積-桁区切り_ﾊｰﾄﾞｿﾌﾄ費用_ハード取り纏め_20020524ハードソフト_【20021205修正、顧客未提出】顧客提出ハード021130" xfId="1982" xr:uid="{00000000-0005-0000-0000-0000BE070000}"/>
    <cellStyle name="見積桁区切り_ﾊｰﾄﾞｿﾌﾄ費用_ハード取り纏め_20020524ハードソフト_【修正】ハードソフト" xfId="1983" xr:uid="{00000000-0005-0000-0000-0000BF070000}"/>
    <cellStyle name="見積-桁区切り_ﾊｰﾄﾞｿﾌﾄ費用_ハード取り纏め_20020524ハードソフト_【修正】ハードソフト" xfId="1984" xr:uid="{00000000-0005-0000-0000-0000C0070000}"/>
    <cellStyle name="見積桁区切り_ﾊｰﾄﾞｿﾌﾄ費用_ハード取り纏め_20020524ハードソフト_【松】20030116ハードソフト(APDB,MRCF-Lite)" xfId="1985" xr:uid="{00000000-0005-0000-0000-0000C1070000}"/>
    <cellStyle name="見積-桁区切り_ﾊｰﾄﾞｿﾌﾄ費用_ハード取り纏め_20020524ハードソフト_【松】20030116ハードソフト(APDB,MRCF-Lite)" xfId="1986" xr:uid="{00000000-0005-0000-0000-0000C2070000}"/>
    <cellStyle name="見積桁区切り_ﾊｰﾄﾞｿﾌﾄ費用_ハード取り纏め_20020524ハードソフト_【提出】R3サーバ御見積0304251" xfId="1987" xr:uid="{00000000-0005-0000-0000-0000C3070000}"/>
    <cellStyle name="見積-桁区切り_ﾊｰﾄﾞｿﾌﾄ費用_ハード取り纏め_20020524ハードソフト_【提出】R3サーバ御見積0304251" xfId="1988" xr:uid="{00000000-0005-0000-0000-0000C4070000}"/>
    <cellStyle name="見積桁区切り_ﾊｰﾄﾞｿﾌﾄ費用_ハード取り纏め_20020524ハードソフト_20030107ハードソフト" xfId="1989" xr:uid="{00000000-0005-0000-0000-0000C5070000}"/>
    <cellStyle name="見積-桁区切り_ﾊｰﾄﾞｿﾌﾄ費用_ハード取り纏め_20020524ハードソフト_20030107ハードソフト" xfId="1990" xr:uid="{00000000-0005-0000-0000-0000C6070000}"/>
    <cellStyle name="見積桁区切り_ﾊｰﾄﾞｿﾌﾄ費用_ハード取り纏め_20020524ハードソフト_20030107ハードソフト_20030109muratal" xfId="1991" xr:uid="{00000000-0005-0000-0000-0000C7070000}"/>
    <cellStyle name="見積-桁区切り_ﾊｰﾄﾞｿﾌﾄ費用_ハード取り纏め_20020524ハードソフト_20030107ハードソフト_20030109muratal" xfId="1992" xr:uid="{00000000-0005-0000-0000-0000C8070000}"/>
    <cellStyle name="見積桁区切り_ﾊｰﾄﾞｿﾌﾄ費用_ハード取り纏め_20020524ハードソフト_20030107ハードソフト_20030109muratal_見積20030114(MRCF)" xfId="1993" xr:uid="{00000000-0005-0000-0000-0000C9070000}"/>
    <cellStyle name="見積-桁区切り_ﾊｰﾄﾞｿﾌﾄ費用_ハード取り纏め_20020524ハードソフト_20030107ハードソフト_20030109muratal_見積20030114(MRCF)" xfId="1994" xr:uid="{00000000-0005-0000-0000-0000CA070000}"/>
    <cellStyle name="見積桁区切り_ﾊｰﾄﾞｿﾌﾄ費用_ハード取り纏め_20020524ハードソフト_20030107ハードソフト_20030109muratal_見積20030114(MRCF)_見積20030114(ShadowImage)【改】" xfId="1995" xr:uid="{00000000-0005-0000-0000-0000CB070000}"/>
    <cellStyle name="見積-桁区切り_ﾊｰﾄﾞｿﾌﾄ費用_ハード取り纏め_20020524ハードソフト_20030107ハードソフト_20030109muratal_見積20030114(MRCF)_見積20030114(ShadowImage)【改】" xfId="1996" xr:uid="{00000000-0005-0000-0000-0000CC070000}"/>
    <cellStyle name="見積桁区切り_ﾊｰﾄﾞｿﾌﾄ費用_ハード取り纏め_20020524ハードソフト_20030107ハードソフト_20030109ハードソフト" xfId="1997" xr:uid="{00000000-0005-0000-0000-0000CD070000}"/>
    <cellStyle name="見積-桁区切り_ﾊｰﾄﾞｿﾌﾄ費用_ハード取り纏め_20020524ハードソフト_20030107ハードソフト_20030109ハードソフト" xfId="1998" xr:uid="{00000000-0005-0000-0000-0000CE070000}"/>
    <cellStyle name="見積桁区切り_ﾊｰﾄﾞｿﾌﾄ費用_ハード取り纏め_20020524ハードソフト_20030107ハードソフト_20030109ハードソフト_見積20030114(MRCF)" xfId="1999" xr:uid="{00000000-0005-0000-0000-0000CF070000}"/>
    <cellStyle name="見積-桁区切り_ﾊｰﾄﾞｿﾌﾄ費用_ハード取り纏め_20020524ハードソフト_20030107ハードソフト_20030109ハードソフト_見積20030114(MRCF)" xfId="2000" xr:uid="{00000000-0005-0000-0000-0000D0070000}"/>
    <cellStyle name="見積桁区切り_ﾊｰﾄﾞｿﾌﾄ費用_ハード取り纏め_20020524ハードソフト_20030107ハードソフト_20030109ハードソフト_見積20030114(MRCF)_見積20030114(ShadowImage)【改】" xfId="2001" xr:uid="{00000000-0005-0000-0000-0000D1070000}"/>
    <cellStyle name="見積-桁区切り_ﾊｰﾄﾞｿﾌﾄ費用_ハード取り纏め_20020524ハードソフト_20030107ハードソフト_20030109ハードソフト_見積20030114(MRCF)_見積20030114(ShadowImage)【改】" xfId="2002" xr:uid="{00000000-0005-0000-0000-0000D2070000}"/>
    <cellStyle name="見積桁区切り_ﾊｰﾄﾞｿﾌﾄ費用_ハード取り纏め_20020524ハードソフト_20030107ハードソフト_20030110ハードソフト(MRCF-Lite)" xfId="2003" xr:uid="{00000000-0005-0000-0000-0000D3070000}"/>
    <cellStyle name="見積-桁区切り_ﾊｰﾄﾞｿﾌﾄ費用_ハード取り纏め_20020524ハードソフト_20030107ハードソフト_20030110ハードソフト(MRCF-Lite)" xfId="2004" xr:uid="{00000000-0005-0000-0000-0000D4070000}"/>
    <cellStyle name="見積桁区切り_ﾊｰﾄﾞｿﾌﾄ費用_ハード取り纏め_20020524ハードソフト_20030107ハードソフト_20030110ハードソフト(MRCF-Lite)_【修正】ハードソフト" xfId="2005" xr:uid="{00000000-0005-0000-0000-0000D5070000}"/>
    <cellStyle name="見積-桁区切り_ﾊｰﾄﾞｿﾌﾄ費用_ハード取り纏め_20020524ハードソフト_20030107ハードソフト_20030110ハードソフト(MRCF-Lite)_【修正】ハードソフト" xfId="2006" xr:uid="{00000000-0005-0000-0000-0000D6070000}"/>
    <cellStyle name="見積桁区切り_ﾊｰﾄﾞｿﾌﾄ費用_ハード取り纏め_20020524ハードソフト_20030107ハードソフト_20030110ハードソフト(MRCF-Lite)_【松】20030116ハードソフト(APDB,MRCF-Lite)" xfId="2007" xr:uid="{00000000-0005-0000-0000-0000D7070000}"/>
    <cellStyle name="見積-桁区切り_ﾊｰﾄﾞｿﾌﾄ費用_ハード取り纏め_20020524ハードソフト_20030107ハードソフト_20030110ハードソフト(MRCF-Lite)_【松】20030116ハードソフト(APDB,MRCF-Lite)" xfId="2008" xr:uid="{00000000-0005-0000-0000-0000D8070000}"/>
    <cellStyle name="見積桁区切り_ﾊｰﾄﾞｿﾌﾄ費用_ハード取り纏め_20020524ハードソフト_20030107ハードソフト_20030110ハードソフト(MRCF-Lite)_【提出】R3サーバ御見積0304251" xfId="2009" xr:uid="{00000000-0005-0000-0000-0000D9070000}"/>
    <cellStyle name="見積-桁区切り_ﾊｰﾄﾞｿﾌﾄ費用_ハード取り纏め_20020524ハードソフト_20030107ハードソフト_20030110ハードソフト(MRCF-Lite)_【提出】R3サーバ御見積0304251" xfId="2010" xr:uid="{00000000-0005-0000-0000-0000DA070000}"/>
    <cellStyle name="見積桁区切り_ﾊｰﾄﾞｿﾌﾄ費用_ハード取り纏め_20020524ハードソフト_20030107ハードソフト_20030110ハードソフト(MRCF-Lite)_20030114ハードソフト(APDB,MRCF-Lite)" xfId="2011" xr:uid="{00000000-0005-0000-0000-0000DB070000}"/>
    <cellStyle name="見積-桁区切り_ﾊｰﾄﾞｿﾌﾄ費用_ハード取り纏め_20020524ハードソフト_20030107ハードソフト_20030110ハードソフト(MRCF-Lite)_20030114ハードソフト(APDB,MRCF-Lite)" xfId="2012" xr:uid="{00000000-0005-0000-0000-0000DC070000}"/>
    <cellStyle name="見積桁区切り_ﾊｰﾄﾞｿﾌﾄ費用_ハード取り纏め_20020524ハードソフト_20030107ハードソフト_20030110ハードソフト(MRCF-Lite)_20030122ハードソフト" xfId="2013" xr:uid="{00000000-0005-0000-0000-0000DD070000}"/>
    <cellStyle name="見積-桁区切り_ﾊｰﾄﾞｿﾌﾄ費用_ハード取り纏め_20020524ハードソフト_20030107ハードソフト_20030110ハードソフト(MRCF-Lite)_20030122ハードソフト" xfId="2014" xr:uid="{00000000-0005-0000-0000-0000DE070000}"/>
    <cellStyle name="見積桁区切り_ﾊｰﾄﾞｿﾌﾄ費用_ハード取り纏め_20020524ハードソフト_20030107ハードソフト_20030110ハードソフト(MRCF-Lite)_20030123ハードソフト" xfId="2015" xr:uid="{00000000-0005-0000-0000-0000DF070000}"/>
    <cellStyle name="見積-桁区切り_ﾊｰﾄﾞｿﾌﾄ費用_ハード取り纏め_20020524ハードソフト_20030107ハードソフト_20030110ハードソフト(MRCF-Lite)_20030123ハードソフト" xfId="2016" xr:uid="{00000000-0005-0000-0000-0000E0070000}"/>
    <cellStyle name="見積桁区切り_ﾊｰﾄﾞｿﾌﾄ費用_ハード取り纏め_20020524ハードソフト_20030107ハードソフト_20030110ハードソフト(MRCF-Lite)_ハードソフト" xfId="2017" xr:uid="{00000000-0005-0000-0000-0000E1070000}"/>
    <cellStyle name="見積-桁区切り_ﾊｰﾄﾞｿﾌﾄ費用_ハード取り纏め_20020524ハードソフト_20030107ハードソフト_20030110ハードソフト(MRCF-Lite)_ハードソフト" xfId="2018" xr:uid="{00000000-0005-0000-0000-0000E2070000}"/>
    <cellStyle name="見積桁区切り_ﾊｰﾄﾞｿﾌﾄ費用_ハード取り纏め_20020524ハードソフト_20030107ハードソフト_開発機器用" xfId="2019" xr:uid="{00000000-0005-0000-0000-0000E3070000}"/>
    <cellStyle name="見積-桁区切り_ﾊｰﾄﾞｿﾌﾄ費用_ハード取り纏め_20020524ハードソフト_20030107ハードソフト_開発機器用" xfId="2020" xr:uid="{00000000-0005-0000-0000-0000E4070000}"/>
    <cellStyle name="見積桁区切り_ﾊｰﾄﾞｿﾌﾄ費用_ハード取り纏め_20020524ハードソフト_20030107ハードソフト_開発機器用_見積20030114(MRCF)" xfId="2021" xr:uid="{00000000-0005-0000-0000-0000E5070000}"/>
    <cellStyle name="見積-桁区切り_ﾊｰﾄﾞｿﾌﾄ費用_ハード取り纏め_20020524ハードソフト_20030107ハードソフト_開発機器用_見積20030114(MRCF)" xfId="2022" xr:uid="{00000000-0005-0000-0000-0000E6070000}"/>
    <cellStyle name="見積桁区切り_ﾊｰﾄﾞｿﾌﾄ費用_ハード取り纏め_20020524ハードソフト_20030107ハードソフト_開発機器用_見積20030114(MRCF)_見積20030114(ShadowImage)【改】" xfId="2023" xr:uid="{00000000-0005-0000-0000-0000E7070000}"/>
    <cellStyle name="見積-桁区切り_ﾊｰﾄﾞｿﾌﾄ費用_ハード取り纏め_20020524ハードソフト_20030107ハードソフト_開発機器用_見積20030114(MRCF)_見積20030114(ShadowImage)【改】" xfId="2024" xr:uid="{00000000-0005-0000-0000-0000E8070000}"/>
    <cellStyle name="見積桁区切り_ﾊｰﾄﾞｿﾌﾄ費用_ハード取り纏め_20020524ハードソフト_20030107ハードソフト_見積20030114(ShadowImage)【改】" xfId="2025" xr:uid="{00000000-0005-0000-0000-0000E9070000}"/>
    <cellStyle name="見積-桁区切り_ﾊｰﾄﾞｿﾌﾄ費用_ハード取り纏め_20020524ハードソフト_20030107ハードソフト_見積20030114(ShadowImage)【改】" xfId="2026" xr:uid="{00000000-0005-0000-0000-0000EA070000}"/>
    <cellStyle name="見積桁区切り_ﾊｰﾄﾞｿﾌﾄ費用_ハード取り纏め_20020524ハードソフト_20030109ハードソフト_local" xfId="2027" xr:uid="{00000000-0005-0000-0000-0000EB070000}"/>
    <cellStyle name="見積-桁区切り_ﾊｰﾄﾞｿﾌﾄ費用_ハード取り纏め_20020524ハードソフト_20030109ハードソフト_local" xfId="2028" xr:uid="{00000000-0005-0000-0000-0000EC070000}"/>
    <cellStyle name="見積桁区切り_ﾊｰﾄﾞｿﾌﾄ費用_ハード取り纏め_20020524ハードソフト_20030109ハードソフト_local_見積20030114(MRCF)" xfId="2029" xr:uid="{00000000-0005-0000-0000-0000ED070000}"/>
    <cellStyle name="見積-桁区切り_ﾊｰﾄﾞｿﾌﾄ費用_ハード取り纏め_20020524ハードソフト_20030109ハードソフト_local_見積20030114(MRCF)" xfId="2030" xr:uid="{00000000-0005-0000-0000-0000EE070000}"/>
    <cellStyle name="見積桁区切り_ﾊｰﾄﾞｿﾌﾄ費用_ハード取り纏め_20020524ハードソフト_20030109ハードソフト_local_見積20030114(MRCF)_見積20030114(ShadowImage)【改】" xfId="2031" xr:uid="{00000000-0005-0000-0000-0000EF070000}"/>
    <cellStyle name="見積-桁区切り_ﾊｰﾄﾞｿﾌﾄ費用_ハード取り纏め_20020524ハードソフト_20030109ハードソフト_local_見積20030114(MRCF)_見積20030114(ShadowImage)【改】" xfId="2032" xr:uid="{00000000-0005-0000-0000-0000F0070000}"/>
    <cellStyle name="見積桁区切り_ﾊｰﾄﾞｿﾌﾄ費用_ハード取り纏め_20020524ハードソフト_20030110ハードソフト(MRCF-Lite)" xfId="2033" xr:uid="{00000000-0005-0000-0000-0000F1070000}"/>
    <cellStyle name="見積-桁区切り_ﾊｰﾄﾞｿﾌﾄ費用_ハード取り纏め_20020524ハードソフト_20030110ハードソフト(MRCF-Lite)" xfId="2034" xr:uid="{00000000-0005-0000-0000-0000F2070000}"/>
    <cellStyle name="見積桁区切り_ﾊｰﾄﾞｿﾌﾄ費用_ハード取り纏め_20020524ハードソフト_20030110ハードソフト(MRCF-Lite)_見積20030114(ShadowImage)【改】" xfId="2035" xr:uid="{00000000-0005-0000-0000-0000F3070000}"/>
    <cellStyle name="見積-桁区切り_ﾊｰﾄﾞｿﾌﾄ費用_ハード取り纏め_20020524ハードソフト_20030110ハードソフト(MRCF-Lite)_見積20030114(ShadowImage)【改】" xfId="2036" xr:uid="{00000000-0005-0000-0000-0000F4070000}"/>
    <cellStyle name="見積桁区切り_ﾊｰﾄﾞｿﾌﾄ費用_ハード取り纏め_20020524ハードソフト_20030114ハードソフト(APDB,MRCF-Lite)" xfId="2037" xr:uid="{00000000-0005-0000-0000-0000F5070000}"/>
    <cellStyle name="見積-桁区切り_ﾊｰﾄﾞｿﾌﾄ費用_ハード取り纏め_20020524ハードソフト_20030114ハードソフト(APDB,MRCF-Lite)" xfId="2038" xr:uid="{00000000-0005-0000-0000-0000F6070000}"/>
    <cellStyle name="見積桁区切り_ﾊｰﾄﾞｿﾌﾄ費用_ハード取り纏め_20020524ハードソフト_20030122ハードソフト" xfId="2039" xr:uid="{00000000-0005-0000-0000-0000F7070000}"/>
    <cellStyle name="見積-桁区切り_ﾊｰﾄﾞｿﾌﾄ費用_ハード取り纏め_20020524ハードソフト_20030122ハードソフト" xfId="2040" xr:uid="{00000000-0005-0000-0000-0000F8070000}"/>
    <cellStyle name="見積桁区切り_ﾊｰﾄﾞｿﾌﾄ費用_ハード取り纏め_20020524ハードソフト_20030123ハードソフト" xfId="2041" xr:uid="{00000000-0005-0000-0000-0000F9070000}"/>
    <cellStyle name="見積-桁区切り_ﾊｰﾄﾞｿﾌﾄ費用_ハード取り纏め_20020524ハードソフト_20030123ハードソフト" xfId="2042" xr:uid="{00000000-0005-0000-0000-0000FA070000}"/>
    <cellStyle name="見積桁区切り_ﾊｰﾄﾞｿﾌﾄ費用_ハード取り纏め_20020524ハードソフト_JP１ハードソフト" xfId="2043" xr:uid="{00000000-0005-0000-0000-0000FB070000}"/>
    <cellStyle name="見積-桁区切り_ﾊｰﾄﾞｿﾌﾄ費用_ハード取り纏め_20020524ハードソフト_JP１ハードソフト" xfId="2044" xr:uid="{00000000-0005-0000-0000-0000FC070000}"/>
    <cellStyle name="見積桁区切り_ﾊｰﾄﾞｿﾌﾄ費用_ハード取り纏め_20020524ハードソフト_JP１ハードソフト_見積20030114(MRCF)" xfId="2045" xr:uid="{00000000-0005-0000-0000-0000FD070000}"/>
    <cellStyle name="見積-桁区切り_ﾊｰﾄﾞｿﾌﾄ費用_ハード取り纏め_20020524ハードソフト_JP１ハードソフト_見積20030114(MRCF)" xfId="2046" xr:uid="{00000000-0005-0000-0000-0000FE070000}"/>
    <cellStyle name="見積桁区切り_ﾊｰﾄﾞｿﾌﾄ費用_ハード取り纏め_20020524ハードソフト_JP１ハードソフト_見積20030114(MRCF)_見積20030114(ShadowImage)【改】" xfId="2047" xr:uid="{00000000-0005-0000-0000-0000FF070000}"/>
    <cellStyle name="見積-桁区切り_ﾊｰﾄﾞｿﾌﾄ費用_ハード取り纏め_20020524ハードソフト_JP１ハードソフト_見積20030114(MRCF)_見積20030114(ShadowImage)【改】" xfId="2048" xr:uid="{00000000-0005-0000-0000-000000080000}"/>
    <cellStyle name="見積桁区切り_ﾊｰﾄﾞｿﾌﾄ費用_ハード取り纏め_20020524ハードソフト_ハードソフト" xfId="2049" xr:uid="{00000000-0005-0000-0000-000001080000}"/>
    <cellStyle name="見積-桁区切り_ﾊｰﾄﾞｿﾌﾄ費用_ハード取り纏め_20020524ハードソフト_ハードソフト" xfId="2050" xr:uid="{00000000-0005-0000-0000-000002080000}"/>
    <cellStyle name="見積桁区切り_ﾊｰﾄﾞｿﾌﾄ費用_ハード取り纏め_20020524ハードソフト_ハードソフト20020729案2（380×1台）" xfId="2051" xr:uid="{00000000-0005-0000-0000-000003080000}"/>
    <cellStyle name="見積-桁区切り_ﾊｰﾄﾞｿﾌﾄ費用_ハード取り纏め_20020524ハードソフト_ハードソフト20020729案2（380×1台）" xfId="2052" xr:uid="{00000000-0005-0000-0000-000004080000}"/>
    <cellStyle name="見積桁区切り_ﾊｰﾄﾞｿﾌﾄ費用_ハード取り纏め_20020524ハードソフト_ハードソフト20020729案2（380×1台）_20030109muratal" xfId="2053" xr:uid="{00000000-0005-0000-0000-000005080000}"/>
    <cellStyle name="見積-桁区切り_ﾊｰﾄﾞｿﾌﾄ費用_ハード取り纏め_20020524ハードソフト_ハードソフト20020729案2（380×1台）_20030109muratal" xfId="2054" xr:uid="{00000000-0005-0000-0000-000006080000}"/>
    <cellStyle name="見積桁区切り_ﾊｰﾄﾞｿﾌﾄ費用_ハード取り纏め_20020524ハードソフト_ハードソフト20020729案2（380×1台）_20030109muratal_見積20030114(MRCF)" xfId="2055" xr:uid="{00000000-0005-0000-0000-000007080000}"/>
    <cellStyle name="見積-桁区切り_ﾊｰﾄﾞｿﾌﾄ費用_ハード取り纏め_20020524ハードソフト_ハードソフト20020729案2（380×1台）_20030109muratal_見積20030114(MRCF)" xfId="2056" xr:uid="{00000000-0005-0000-0000-000008080000}"/>
    <cellStyle name="見積桁区切り_ﾊｰﾄﾞｿﾌﾄ費用_ハード取り纏め_20020524ハードソフト_ハードソフト20020729案2（380×1台）_20030109muratal_見積20030114(MRCF)_見積20030114(ShadowImage)【改】" xfId="2057" xr:uid="{00000000-0005-0000-0000-000009080000}"/>
    <cellStyle name="見積-桁区切り_ﾊｰﾄﾞｿﾌﾄ費用_ハード取り纏め_20020524ハードソフト_ハードソフト20020729案2（380×1台）_20030109muratal_見積20030114(MRCF)_見積20030114(ShadowImage)【改】" xfId="2058" xr:uid="{00000000-0005-0000-0000-00000A080000}"/>
    <cellStyle name="見積桁区切り_ﾊｰﾄﾞｿﾌﾄ費用_ハード取り纏め_20020524ハードソフト_ハードソフト20020729案2（380×1台）_20030109ハードソフト" xfId="2059" xr:uid="{00000000-0005-0000-0000-00000B080000}"/>
    <cellStyle name="見積-桁区切り_ﾊｰﾄﾞｿﾌﾄ費用_ハード取り纏め_20020524ハードソフト_ハードソフト20020729案2（380×1台）_20030109ハードソフト" xfId="2060" xr:uid="{00000000-0005-0000-0000-00000C080000}"/>
    <cellStyle name="見積桁区切り_ﾊｰﾄﾞｿﾌﾄ費用_ハード取り纏め_20020524ハードソフト_ハードソフト20020729案2（380×1台）_20030109ハードソフト_見積20030114(MRCF)" xfId="2061" xr:uid="{00000000-0005-0000-0000-00000D080000}"/>
    <cellStyle name="見積-桁区切り_ﾊｰﾄﾞｿﾌﾄ費用_ハード取り纏め_20020524ハードソフト_ハードソフト20020729案2（380×1台）_20030109ハードソフト_見積20030114(MRCF)" xfId="2062" xr:uid="{00000000-0005-0000-0000-00000E080000}"/>
    <cellStyle name="見積桁区切り_ﾊｰﾄﾞｿﾌﾄ費用_ハード取り纏め_20020524ハードソフト_ハードソフト20020729案2（380×1台）_20030109ハードソフト_見積20030114(MRCF)_見積20030114(ShadowImage)【改】" xfId="2063" xr:uid="{00000000-0005-0000-0000-00000F080000}"/>
    <cellStyle name="見積-桁区切り_ﾊｰﾄﾞｿﾌﾄ費用_ハード取り纏め_20020524ハードソフト_ハードソフト20020729案2（380×1台）_20030109ハードソフト_見積20030114(MRCF)_見積20030114(ShadowImage)【改】" xfId="2064" xr:uid="{00000000-0005-0000-0000-000010080000}"/>
    <cellStyle name="見積桁区切り_ﾊｰﾄﾞｿﾌﾄ費用_ハード取り纏め_20020524ハードソフト_ハードソフト20020729案2（380×1台）_20030110ハードソフト(MRCF-Lite)" xfId="2065" xr:uid="{00000000-0005-0000-0000-000011080000}"/>
    <cellStyle name="見積-桁区切り_ﾊｰﾄﾞｿﾌﾄ費用_ハード取り纏め_20020524ハードソフト_ハードソフト20020729案2（380×1台）_20030110ハードソフト(MRCF-Lite)" xfId="2066" xr:uid="{00000000-0005-0000-0000-000012080000}"/>
    <cellStyle name="見積桁区切り_ﾊｰﾄﾞｿﾌﾄ費用_ハード取り纏め_20020524ハードソフト_ハードソフト20020729案2（380×1台）_20030110ハードソフト(MRCF-Lite)_【修正】ハードソフト" xfId="2067" xr:uid="{00000000-0005-0000-0000-000013080000}"/>
    <cellStyle name="見積-桁区切り_ﾊｰﾄﾞｿﾌﾄ費用_ハード取り纏め_20020524ハードソフト_ハードソフト20020729案2（380×1台）_20030110ハードソフト(MRCF-Lite)_【修正】ハードソフト" xfId="2068" xr:uid="{00000000-0005-0000-0000-000014080000}"/>
    <cellStyle name="見積桁区切り_ﾊｰﾄﾞｿﾌﾄ費用_ハード取り纏め_20020524ハードソフト_ハードソフト20020729案2（380×1台）_20030110ハードソフト(MRCF-Lite)_【松】20030116ハードソフト(APDB,MRCF-Lite)" xfId="2069" xr:uid="{00000000-0005-0000-0000-000015080000}"/>
    <cellStyle name="見積-桁区切り_ﾊｰﾄﾞｿﾌﾄ費用_ハード取り纏め_20020524ハードソフト_ハードソフト20020729案2（380×1台）_20030110ハードソフト(MRCF-Lite)_【松】20030116ハードソフト(APDB,MRCF-Lite)" xfId="2070" xr:uid="{00000000-0005-0000-0000-000016080000}"/>
    <cellStyle name="見積桁区切り_ﾊｰﾄﾞｿﾌﾄ費用_ハード取り纏め_20020524ハードソフト_ハードソフト20020729案2（380×1台）_20030110ハードソフト(MRCF-Lite)_【提出】R3サーバ御見積0304251" xfId="2071" xr:uid="{00000000-0005-0000-0000-000017080000}"/>
    <cellStyle name="見積-桁区切り_ﾊｰﾄﾞｿﾌﾄ費用_ハード取り纏め_20020524ハードソフト_ハードソフト20020729案2（380×1台）_20030110ハードソフト(MRCF-Lite)_【提出】R3サーバ御見積0304251" xfId="2072" xr:uid="{00000000-0005-0000-0000-000018080000}"/>
    <cellStyle name="見積桁区切り_ﾊｰﾄﾞｿﾌﾄ費用_ハード取り纏め_20020524ハードソフト_ハードソフト20020729案2（380×1台）_20030110ハードソフト(MRCF-Lite)_20030114ハードソフト(APDB,MRCF-Lite)" xfId="2073" xr:uid="{00000000-0005-0000-0000-000019080000}"/>
    <cellStyle name="見積-桁区切り_ﾊｰﾄﾞｿﾌﾄ費用_ハード取り纏め_20020524ハードソフト_ハードソフト20020729案2（380×1台）_20030110ハードソフト(MRCF-Lite)_20030114ハードソフト(APDB,MRCF-Lite)" xfId="2074" xr:uid="{00000000-0005-0000-0000-00001A080000}"/>
    <cellStyle name="見積桁区切り_ﾊｰﾄﾞｿﾌﾄ費用_ハード取り纏め_20020524ハードソフト_ハードソフト20020729案2（380×1台）_20030110ハードソフト(MRCF-Lite)_20030122ハードソフト" xfId="2075" xr:uid="{00000000-0005-0000-0000-00001B080000}"/>
    <cellStyle name="見積-桁区切り_ﾊｰﾄﾞｿﾌﾄ費用_ハード取り纏め_20020524ハードソフト_ハードソフト20020729案2（380×1台）_20030110ハードソフト(MRCF-Lite)_20030122ハードソフト" xfId="2076" xr:uid="{00000000-0005-0000-0000-00001C080000}"/>
    <cellStyle name="見積桁区切り_ﾊｰﾄﾞｿﾌﾄ費用_ハード取り纏め_20020524ハードソフト_ハードソフト20020729案2（380×1台）_20030110ハードソフト(MRCF-Lite)_20030123ハードソフト" xfId="2077" xr:uid="{00000000-0005-0000-0000-00001D080000}"/>
    <cellStyle name="見積-桁区切り_ﾊｰﾄﾞｿﾌﾄ費用_ハード取り纏め_20020524ハードソフト_ハードソフト20020729案2（380×1台）_20030110ハードソフト(MRCF-Lite)_20030123ハードソフト" xfId="2078" xr:uid="{00000000-0005-0000-0000-00001E080000}"/>
    <cellStyle name="見積桁区切り_ﾊｰﾄﾞｿﾌﾄ費用_ハード取り纏め_20020524ハードソフト_ハードソフト20020729案2（380×1台）_20030110ハードソフト(MRCF-Lite)_ハードソフト" xfId="2079" xr:uid="{00000000-0005-0000-0000-00001F080000}"/>
    <cellStyle name="見積-桁区切り_ﾊｰﾄﾞｿﾌﾄ費用_ハード取り纏め_20020524ハードソフト_ハードソフト20020729案2（380×1台）_20030110ハードソフト(MRCF-Lite)_ハードソフト" xfId="2080" xr:uid="{00000000-0005-0000-0000-000020080000}"/>
    <cellStyle name="見積桁区切り_ﾊｰﾄﾞｿﾌﾄ費用_ハード取り纏め_20020524ハードソフト_ハードソフト20020729案2（380×1台）_開発機器用" xfId="2081" xr:uid="{00000000-0005-0000-0000-000021080000}"/>
    <cellStyle name="見積-桁区切り_ﾊｰﾄﾞｿﾌﾄ費用_ハード取り纏め_20020524ハードソフト_ハードソフト20020729案2（380×1台）_開発機器用" xfId="2082" xr:uid="{00000000-0005-0000-0000-000022080000}"/>
    <cellStyle name="見積桁区切り_ﾊｰﾄﾞｿﾌﾄ費用_ハード取り纏め_20020524ハードソフト_ハードソフト20020729案2（380×1台）_開発機器用_見積20030114(MRCF)" xfId="2083" xr:uid="{00000000-0005-0000-0000-000023080000}"/>
    <cellStyle name="見積-桁区切り_ﾊｰﾄﾞｿﾌﾄ費用_ハード取り纏め_20020524ハードソフト_ハードソフト20020729案2（380×1台）_開発機器用_見積20030114(MRCF)" xfId="2084" xr:uid="{00000000-0005-0000-0000-000024080000}"/>
    <cellStyle name="見積桁区切り_ﾊｰﾄﾞｿﾌﾄ費用_ハード取り纏め_20020524ハードソフト_ハードソフト20020729案2（380×1台）_開発機器用_見積20030114(MRCF)_見積20030114(ShadowImage)【改】" xfId="2085" xr:uid="{00000000-0005-0000-0000-000025080000}"/>
    <cellStyle name="見積-桁区切り_ﾊｰﾄﾞｿﾌﾄ費用_ハード取り纏め_20020524ハードソフト_ハードソフト20020729案2（380×1台）_開発機器用_見積20030114(MRCF)_見積20030114(ShadowImage)【改】" xfId="2086" xr:uid="{00000000-0005-0000-0000-000026080000}"/>
    <cellStyle name="見積桁区切り_ﾊｰﾄﾞｿﾌﾄ費用_ハード取り纏め_20020524ハードソフト_ハードソフト20020729案2（380×1台）_見積20030114(ShadowImage)【改】" xfId="2087" xr:uid="{00000000-0005-0000-0000-000027080000}"/>
    <cellStyle name="見積-桁区切り_ﾊｰﾄﾞｿﾌﾄ費用_ハード取り纏め_20020524ハードソフト_ハードソフト20020729案2（380×1台）_見積20030114(ShadowImage)【改】" xfId="2088" xr:uid="{00000000-0005-0000-0000-000028080000}"/>
    <cellStyle name="見積桁区切り_ﾊｰﾄﾞｿﾌﾄ費用_ハード取り纏め_20020524ハードソフト_ハードソフト20030313" xfId="2089" xr:uid="{00000000-0005-0000-0000-000029080000}"/>
    <cellStyle name="見積-桁区切り_ﾊｰﾄﾞｿﾌﾄ費用_ハード取り纏め_20020524ハードソフト_ハードソフト20030313" xfId="2090" xr:uid="{00000000-0005-0000-0000-00002A080000}"/>
    <cellStyle name="見積桁区切り_ﾊｰﾄﾞｿﾌﾄ費用_ハード取り纏め_20020524ハードソフト_見積20030114(MRCF)" xfId="2091" xr:uid="{00000000-0005-0000-0000-00002B080000}"/>
    <cellStyle name="見積-桁区切り_ﾊｰﾄﾞｿﾌﾄ費用_ハード取り纏め_20020524ハードソフト_見積20030114(MRCF)" xfId="2092" xr:uid="{00000000-0005-0000-0000-00002C080000}"/>
    <cellStyle name="見積桁区切り_ﾊｰﾄﾞｿﾌﾄ費用_ハード取り纏め_20020524ハードソフト_見積20030114(MRCF)_見積20030114(ShadowImage)【改】" xfId="2093" xr:uid="{00000000-0005-0000-0000-00002D080000}"/>
    <cellStyle name="見積-桁区切り_ﾊｰﾄﾞｿﾌﾄ費用_ハード取り纏め_20020524ハードソフト_見積20030114(MRCF)_見積20030114(ShadowImage)【改】" xfId="2094" xr:uid="{00000000-0005-0000-0000-00002E080000}"/>
    <cellStyle name="見積桁区切り_ﾊｰﾄﾞｿﾌﾄ費用_ハード取り纏め_20020524ハードソフト_本番機構成20020807" xfId="2095" xr:uid="{00000000-0005-0000-0000-00002F080000}"/>
    <cellStyle name="見積-桁区切り_ﾊｰﾄﾞｿﾌﾄ費用_ハード取り纏め_20020524ハードソフト_本番機構成20020807" xfId="2096" xr:uid="{00000000-0005-0000-0000-000030080000}"/>
    <cellStyle name="見積桁区切り_ﾊｰﾄﾞｿﾌﾄ費用_ハード取り纏め_20020524ハードソフト_本番機構成20021129" xfId="2097" xr:uid="{00000000-0005-0000-0000-000031080000}"/>
    <cellStyle name="見積-桁区切り_ﾊｰﾄﾞｿﾌﾄ費用_ハード取り纏め_20020524ハードソフト_本番機構成20021129" xfId="2098" xr:uid="{00000000-0005-0000-0000-000032080000}"/>
    <cellStyle name="見積桁区切り_ﾊｰﾄﾞｿﾌﾄ費用_ハード取り纏め_20020524ハードソフト_本番機構成20021129_20030109muratal" xfId="2099" xr:uid="{00000000-0005-0000-0000-000033080000}"/>
    <cellStyle name="見積-桁区切り_ﾊｰﾄﾞｿﾌﾄ費用_ハード取り纏め_20020524ハードソフト_本番機構成20021129_20030109muratal" xfId="2100" xr:uid="{00000000-0005-0000-0000-000034080000}"/>
    <cellStyle name="見積桁区切り_ﾊｰﾄﾞｿﾌﾄ費用_ハード取り纏め_20020524ハードソフト_本番機構成20021129_20030109muratal_見積20030114(MRCF)" xfId="2101" xr:uid="{00000000-0005-0000-0000-000035080000}"/>
    <cellStyle name="見積-桁区切り_ﾊｰﾄﾞｿﾌﾄ費用_ハード取り纏め_20020524ハードソフト_本番機構成20021129_20030109muratal_見積20030114(MRCF)" xfId="2102" xr:uid="{00000000-0005-0000-0000-000036080000}"/>
    <cellStyle name="見積桁区切り_ﾊｰﾄﾞｿﾌﾄ費用_ハード取り纏め_20020524ハードソフト_本番機構成20021129_20030109muratal_見積20030114(MRCF)_見積20030114(ShadowImage)【改】" xfId="2103" xr:uid="{00000000-0005-0000-0000-000037080000}"/>
    <cellStyle name="見積-桁区切り_ﾊｰﾄﾞｿﾌﾄ費用_ハード取り纏め_20020524ハードソフト_本番機構成20021129_20030109muratal_見積20030114(MRCF)_見積20030114(ShadowImage)【改】" xfId="2104" xr:uid="{00000000-0005-0000-0000-000038080000}"/>
    <cellStyle name="見積桁区切り_ﾊｰﾄﾞｿﾌﾄ費用_ハード取り纏め_20020524ハードソフト_本番機構成20021129_20030109ハードソフト" xfId="2105" xr:uid="{00000000-0005-0000-0000-000039080000}"/>
    <cellStyle name="見積-桁区切り_ﾊｰﾄﾞｿﾌﾄ費用_ハード取り纏め_20020524ハードソフト_本番機構成20021129_20030109ハードソフト" xfId="2106" xr:uid="{00000000-0005-0000-0000-00003A080000}"/>
    <cellStyle name="見積桁区切り_ﾊｰﾄﾞｿﾌﾄ費用_ハード取り纏め_20020524ハードソフト_本番機構成20021129_20030109ハードソフト_見積20030114(MRCF)" xfId="2107" xr:uid="{00000000-0005-0000-0000-00003B080000}"/>
    <cellStyle name="見積-桁区切り_ﾊｰﾄﾞｿﾌﾄ費用_ハード取り纏め_20020524ハードソフト_本番機構成20021129_20030109ハードソフト_見積20030114(MRCF)" xfId="2108" xr:uid="{00000000-0005-0000-0000-00003C080000}"/>
    <cellStyle name="見積桁区切り_ﾊｰﾄﾞｿﾌﾄ費用_ハード取り纏め_20020524ハードソフト_本番機構成20021129_20030109ハードソフト_見積20030114(MRCF)_見積20030114(ShadowImage)【改】" xfId="2109" xr:uid="{00000000-0005-0000-0000-00003D080000}"/>
    <cellStyle name="見積-桁区切り_ﾊｰﾄﾞｿﾌﾄ費用_ハード取り纏め_20020524ハードソフト_本番機構成20021129_20030109ハードソフト_見積20030114(MRCF)_見積20030114(ShadowImage)【改】" xfId="2110" xr:uid="{00000000-0005-0000-0000-00003E080000}"/>
    <cellStyle name="見積桁区切り_ﾊｰﾄﾞｿﾌﾄ費用_ハード取り纏め_20020524ハードソフト_本番機構成20021129_20030110ハードソフト(MRCF-Lite)" xfId="2111" xr:uid="{00000000-0005-0000-0000-00003F080000}"/>
    <cellStyle name="見積-桁区切り_ﾊｰﾄﾞｿﾌﾄ費用_ハード取り纏め_20020524ハードソフト_本番機構成20021129_20030110ハードソフト(MRCF-Lite)" xfId="2112" xr:uid="{00000000-0005-0000-0000-000040080000}"/>
    <cellStyle name="見積桁区切り_ﾊｰﾄﾞｿﾌﾄ費用_ハード取り纏め_20020524ハードソフト_本番機構成20021129_20030110ハードソフト(MRCF-Lite)_【修正】ハードソフト" xfId="2113" xr:uid="{00000000-0005-0000-0000-000041080000}"/>
    <cellStyle name="見積-桁区切り_ﾊｰﾄﾞｿﾌﾄ費用_ハード取り纏め_20020524ハードソフト_本番機構成20021129_20030110ハードソフト(MRCF-Lite)_【修正】ハードソフト" xfId="2114" xr:uid="{00000000-0005-0000-0000-000042080000}"/>
    <cellStyle name="見積桁区切り_ﾊｰﾄﾞｿﾌﾄ費用_ハード取り纏め_20020524ハードソフト_本番機構成20021129_20030110ハードソフト(MRCF-Lite)_【松】20030116ハードソフト(APDB,MRCF-Lite)" xfId="2115" xr:uid="{00000000-0005-0000-0000-000043080000}"/>
    <cellStyle name="見積-桁区切り_ﾊｰﾄﾞｿﾌﾄ費用_ハード取り纏め_20020524ハードソフト_本番機構成20021129_20030110ハードソフト(MRCF-Lite)_【松】20030116ハードソフト(APDB,MRCF-Lite)" xfId="2116" xr:uid="{00000000-0005-0000-0000-000044080000}"/>
    <cellStyle name="見積桁区切り_ﾊｰﾄﾞｿﾌﾄ費用_ハード取り纏め_20020524ハードソフト_本番機構成20021129_20030110ハードソフト(MRCF-Lite)_【提出】R3サーバ御見積0304251" xfId="2117" xr:uid="{00000000-0005-0000-0000-000045080000}"/>
    <cellStyle name="見積-桁区切り_ﾊｰﾄﾞｿﾌﾄ費用_ハード取り纏め_20020524ハードソフト_本番機構成20021129_20030110ハードソフト(MRCF-Lite)_【提出】R3サーバ御見積0304251" xfId="2118" xr:uid="{00000000-0005-0000-0000-000046080000}"/>
    <cellStyle name="見積桁区切り_ﾊｰﾄﾞｿﾌﾄ費用_ハード取り纏め_20020524ハードソフト_本番機構成20021129_20030110ハードソフト(MRCF-Lite)_20030114ハードソフト(APDB,MRCF-Lite)" xfId="2119" xr:uid="{00000000-0005-0000-0000-000047080000}"/>
    <cellStyle name="見積-桁区切り_ﾊｰﾄﾞｿﾌﾄ費用_ハード取り纏め_20020524ハードソフト_本番機構成20021129_20030110ハードソフト(MRCF-Lite)_20030114ハードソフト(APDB,MRCF-Lite)" xfId="2120" xr:uid="{00000000-0005-0000-0000-000048080000}"/>
    <cellStyle name="見積桁区切り_ﾊｰﾄﾞｿﾌﾄ費用_ハード取り纏め_20020524ハードソフト_本番機構成20021129_20030110ハードソフト(MRCF-Lite)_20030122ハードソフト" xfId="2121" xr:uid="{00000000-0005-0000-0000-000049080000}"/>
    <cellStyle name="見積-桁区切り_ﾊｰﾄﾞｿﾌﾄ費用_ハード取り纏め_20020524ハードソフト_本番機構成20021129_20030110ハードソフト(MRCF-Lite)_20030122ハードソフト" xfId="2122" xr:uid="{00000000-0005-0000-0000-00004A080000}"/>
    <cellStyle name="見積桁区切り_ﾊｰﾄﾞｿﾌﾄ費用_ハード取り纏め_20020524ハードソフト_本番機構成20021129_20030110ハードソフト(MRCF-Lite)_20030123ハードソフト" xfId="2123" xr:uid="{00000000-0005-0000-0000-00004B080000}"/>
    <cellStyle name="見積-桁区切り_ﾊｰﾄﾞｿﾌﾄ費用_ハード取り纏め_20020524ハードソフト_本番機構成20021129_20030110ハードソフト(MRCF-Lite)_20030123ハードソフト" xfId="2124" xr:uid="{00000000-0005-0000-0000-00004C080000}"/>
    <cellStyle name="見積桁区切り_ﾊｰﾄﾞｿﾌﾄ費用_ハード取り纏め_20020524ハードソフト_本番機構成20021129_20030110ハードソフト(MRCF-Lite)_ハードソフト" xfId="2125" xr:uid="{00000000-0005-0000-0000-00004D080000}"/>
    <cellStyle name="見積-桁区切り_ﾊｰﾄﾞｿﾌﾄ費用_ハード取り纏め_20020524ハードソフト_本番機構成20021129_20030110ハードソフト(MRCF-Lite)_ハードソフト" xfId="2126" xr:uid="{00000000-0005-0000-0000-00004E080000}"/>
    <cellStyle name="見積桁区切り_ﾊｰﾄﾞｿﾌﾄ費用_ハード取り纏め_20020524ハードソフト_本番機構成20021129_開発機器用" xfId="2127" xr:uid="{00000000-0005-0000-0000-00004F080000}"/>
    <cellStyle name="見積-桁区切り_ﾊｰﾄﾞｿﾌﾄ費用_ハード取り纏め_20020524ハードソフト_本番機構成20021129_開発機器用" xfId="2128" xr:uid="{00000000-0005-0000-0000-000050080000}"/>
    <cellStyle name="見積桁区切り_ﾊｰﾄﾞｿﾌﾄ費用_ハード取り纏め_20020524ハードソフト_本番機構成20021129_開発機器用_見積20030114(MRCF)" xfId="2129" xr:uid="{00000000-0005-0000-0000-000051080000}"/>
    <cellStyle name="見積-桁区切り_ﾊｰﾄﾞｿﾌﾄ費用_ハード取り纏め_20020524ハードソフト_本番機構成20021129_開発機器用_見積20030114(MRCF)" xfId="2130" xr:uid="{00000000-0005-0000-0000-000052080000}"/>
    <cellStyle name="見積桁区切り_ﾊｰﾄﾞｿﾌﾄ費用_ハード取り纏め_20020524ハードソフト_本番機構成20021129_開発機器用_見積20030114(MRCF)_見積20030114(ShadowImage)【改】" xfId="2131" xr:uid="{00000000-0005-0000-0000-000053080000}"/>
    <cellStyle name="見積-桁区切り_ﾊｰﾄﾞｿﾌﾄ費用_ハード取り纏め_20020524ハードソフト_本番機構成20021129_開発機器用_見積20030114(MRCF)_見積20030114(ShadowImage)【改】" xfId="2132" xr:uid="{00000000-0005-0000-0000-000054080000}"/>
    <cellStyle name="見積桁区切り_ﾊｰﾄﾞｿﾌﾄ費用_ハード取り纏め_20020524ハードソフト_本番機構成20021129_見積20030114(ShadowImage)【改】" xfId="2133" xr:uid="{00000000-0005-0000-0000-000055080000}"/>
    <cellStyle name="見積-桁区切り_ﾊｰﾄﾞｿﾌﾄ費用_ハード取り纏め_20020524ハードソフト_本番機構成20021129_見積20030114(ShadowImage)【改】" xfId="2134" xr:uid="{00000000-0005-0000-0000-000056080000}"/>
    <cellStyle name="見積桁区切り_ﾊｰﾄﾞｿﾌﾄ費用_ハード取り纏め_20020529ハードソフト" xfId="2135" xr:uid="{00000000-0005-0000-0000-000057080000}"/>
    <cellStyle name="見積-桁区切り_ﾊｰﾄﾞｿﾌﾄ費用_ハード取り纏め_20020529ハードソフト" xfId="2136" xr:uid="{00000000-0005-0000-0000-000058080000}"/>
    <cellStyle name="見積桁区切り_ﾊｰﾄﾞｿﾌﾄ費用_ハード取り纏め_20020529ハードソフト_【20021205修正、顧客未提出】顧客提出ハード021130" xfId="2137" xr:uid="{00000000-0005-0000-0000-000059080000}"/>
    <cellStyle name="見積-桁区切り_ﾊｰﾄﾞｿﾌﾄ費用_ハード取り纏め_20020529ハードソフト_【20021205修正、顧客未提出】顧客提出ハード021130" xfId="2138" xr:uid="{00000000-0005-0000-0000-00005A080000}"/>
    <cellStyle name="見積桁区切り_ﾊｰﾄﾞｿﾌﾄ費用_ハード取り纏め_20020529ハードソフト_【修正】ハードソフト" xfId="2139" xr:uid="{00000000-0005-0000-0000-00005B080000}"/>
    <cellStyle name="見積-桁区切り_ﾊｰﾄﾞｿﾌﾄ費用_ハード取り纏め_20020529ハードソフト_【修正】ハードソフト" xfId="2140" xr:uid="{00000000-0005-0000-0000-00005C080000}"/>
    <cellStyle name="見積桁区切り_ﾊｰﾄﾞｿﾌﾄ費用_ハード取り纏め_20020529ハードソフト_【松】20030116ハードソフト(APDB,MRCF-Lite)" xfId="2141" xr:uid="{00000000-0005-0000-0000-00005D080000}"/>
    <cellStyle name="見積-桁区切り_ﾊｰﾄﾞｿﾌﾄ費用_ハード取り纏め_20020529ハードソフト_【松】20030116ハードソフト(APDB,MRCF-Lite)" xfId="2142" xr:uid="{00000000-0005-0000-0000-00005E080000}"/>
    <cellStyle name="見積桁区切り_ﾊｰﾄﾞｿﾌﾄ費用_ハード取り纏め_20020529ハードソフト_【提出】R3サーバ御見積0304251" xfId="2143" xr:uid="{00000000-0005-0000-0000-00005F080000}"/>
    <cellStyle name="見積-桁区切り_ﾊｰﾄﾞｿﾌﾄ費用_ハード取り纏め_20020529ハードソフト_【提出】R3サーバ御見積0304251" xfId="2144" xr:uid="{00000000-0005-0000-0000-000060080000}"/>
    <cellStyle name="見積桁区切り_ﾊｰﾄﾞｿﾌﾄ費用_ハード取り纏め_20020529ハードソフト_20030107ハードソフト" xfId="2145" xr:uid="{00000000-0005-0000-0000-000061080000}"/>
    <cellStyle name="見積-桁区切り_ﾊｰﾄﾞｿﾌﾄ費用_ハード取り纏め_20020529ハードソフト_20030107ハードソフト" xfId="2146" xr:uid="{00000000-0005-0000-0000-000062080000}"/>
    <cellStyle name="見積桁区切り_ﾊｰﾄﾞｿﾌﾄ費用_ハード取り纏め_20020529ハードソフト_20030107ハードソフト_20030109muratal" xfId="2147" xr:uid="{00000000-0005-0000-0000-000063080000}"/>
    <cellStyle name="見積-桁区切り_ﾊｰﾄﾞｿﾌﾄ費用_ハード取り纏め_20020529ハードソフト_20030107ハードソフト_20030109muratal" xfId="2148" xr:uid="{00000000-0005-0000-0000-000064080000}"/>
    <cellStyle name="見積桁区切り_ﾊｰﾄﾞｿﾌﾄ費用_ハード取り纏め_20020529ハードソフト_20030107ハードソフト_20030109muratal_見積20030114(MRCF)" xfId="2149" xr:uid="{00000000-0005-0000-0000-000065080000}"/>
    <cellStyle name="見積-桁区切り_ﾊｰﾄﾞｿﾌﾄ費用_ハード取り纏め_20020529ハードソフト_20030107ハードソフト_20030109muratal_見積20030114(MRCF)" xfId="2150" xr:uid="{00000000-0005-0000-0000-000066080000}"/>
    <cellStyle name="見積桁区切り_ﾊｰﾄﾞｿﾌﾄ費用_ハード取り纏め_20020529ハードソフト_20030107ハードソフト_20030109muratal_見積20030114(MRCF)_見積20030114(ShadowImage)【改】" xfId="2151" xr:uid="{00000000-0005-0000-0000-000067080000}"/>
    <cellStyle name="見積-桁区切り_ﾊｰﾄﾞｿﾌﾄ費用_ハード取り纏め_20020529ハードソフト_20030107ハードソフト_20030109muratal_見積20030114(MRCF)_見積20030114(ShadowImage)【改】" xfId="2152" xr:uid="{00000000-0005-0000-0000-000068080000}"/>
    <cellStyle name="見積桁区切り_ﾊｰﾄﾞｿﾌﾄ費用_ハード取り纏め_20020529ハードソフト_20030107ハードソフト_20030109ハードソフト" xfId="2153" xr:uid="{00000000-0005-0000-0000-000069080000}"/>
    <cellStyle name="見積-桁区切り_ﾊｰﾄﾞｿﾌﾄ費用_ハード取り纏め_20020529ハードソフト_20030107ハードソフト_20030109ハードソフト" xfId="2154" xr:uid="{00000000-0005-0000-0000-00006A080000}"/>
    <cellStyle name="見積桁区切り_ﾊｰﾄﾞｿﾌﾄ費用_ハード取り纏め_20020529ハードソフト_20030107ハードソフト_20030109ハードソフト_見積20030114(MRCF)" xfId="2155" xr:uid="{00000000-0005-0000-0000-00006B080000}"/>
    <cellStyle name="見積-桁区切り_ﾊｰﾄﾞｿﾌﾄ費用_ハード取り纏め_20020529ハードソフト_20030107ハードソフト_20030109ハードソフト_見積20030114(MRCF)" xfId="2156" xr:uid="{00000000-0005-0000-0000-00006C080000}"/>
    <cellStyle name="見積桁区切り_ﾊｰﾄﾞｿﾌﾄ費用_ハード取り纏め_20020529ハードソフト_20030107ハードソフト_20030109ハードソフト_見積20030114(MRCF)_見積20030114(ShadowImage)【改】" xfId="2157" xr:uid="{00000000-0005-0000-0000-00006D080000}"/>
    <cellStyle name="見積-桁区切り_ﾊｰﾄﾞｿﾌﾄ費用_ハード取り纏め_20020529ハードソフト_20030107ハードソフト_20030109ハードソフト_見積20030114(MRCF)_見積20030114(ShadowImage)【改】" xfId="2158" xr:uid="{00000000-0005-0000-0000-00006E080000}"/>
    <cellStyle name="見積桁区切り_ﾊｰﾄﾞｿﾌﾄ費用_ハード取り纏め_20020529ハードソフト_20030107ハードソフト_20030110ハードソフト(MRCF-Lite)" xfId="2159" xr:uid="{00000000-0005-0000-0000-00006F080000}"/>
    <cellStyle name="見積-桁区切り_ﾊｰﾄﾞｿﾌﾄ費用_ハード取り纏め_20020529ハードソフト_20030107ハードソフト_20030110ハードソフト(MRCF-Lite)" xfId="2160" xr:uid="{00000000-0005-0000-0000-000070080000}"/>
    <cellStyle name="見積桁区切り_ﾊｰﾄﾞｿﾌﾄ費用_ハード取り纏め_20020529ハードソフト_20030107ハードソフト_20030110ハードソフト(MRCF-Lite)_【修正】ハードソフト" xfId="2161" xr:uid="{00000000-0005-0000-0000-000071080000}"/>
    <cellStyle name="見積-桁区切り_ﾊｰﾄﾞｿﾌﾄ費用_ハード取り纏め_20020529ハードソフト_20030107ハードソフト_20030110ハードソフト(MRCF-Lite)_【修正】ハードソフト" xfId="2162" xr:uid="{00000000-0005-0000-0000-000072080000}"/>
    <cellStyle name="見積桁区切り_ﾊｰﾄﾞｿﾌﾄ費用_ハード取り纏め_20020529ハードソフト_20030107ハードソフト_20030110ハードソフト(MRCF-Lite)_【松】20030116ハードソフト(APDB,MRCF-Lite)" xfId="2163" xr:uid="{00000000-0005-0000-0000-000073080000}"/>
    <cellStyle name="見積-桁区切り_ﾊｰﾄﾞｿﾌﾄ費用_ハード取り纏め_20020529ハードソフト_20030107ハードソフト_20030110ハードソフト(MRCF-Lite)_【松】20030116ハードソフト(APDB,MRCF-Lite)" xfId="2164" xr:uid="{00000000-0005-0000-0000-000074080000}"/>
    <cellStyle name="見積桁区切り_ﾊｰﾄﾞｿﾌﾄ費用_ハード取り纏め_20020529ハードソフト_20030107ハードソフト_20030110ハードソフト(MRCF-Lite)_【提出】R3サーバ御見積0304251" xfId="2165" xr:uid="{00000000-0005-0000-0000-000075080000}"/>
    <cellStyle name="見積-桁区切り_ﾊｰﾄﾞｿﾌﾄ費用_ハード取り纏め_20020529ハードソフト_20030107ハードソフト_20030110ハードソフト(MRCF-Lite)_【提出】R3サーバ御見積0304251" xfId="2166" xr:uid="{00000000-0005-0000-0000-000076080000}"/>
    <cellStyle name="見積桁区切り_ﾊｰﾄﾞｿﾌﾄ費用_ハード取り纏め_20020529ハードソフト_20030107ハードソフト_20030110ハードソフト(MRCF-Lite)_20030114ハードソフト(APDB,MRCF-Lite)" xfId="2167" xr:uid="{00000000-0005-0000-0000-000077080000}"/>
    <cellStyle name="見積-桁区切り_ﾊｰﾄﾞｿﾌﾄ費用_ハード取り纏め_20020529ハードソフト_20030107ハードソフト_20030110ハードソフト(MRCF-Lite)_20030114ハードソフト(APDB,MRCF-Lite)" xfId="2168" xr:uid="{00000000-0005-0000-0000-000078080000}"/>
    <cellStyle name="見積桁区切り_ﾊｰﾄﾞｿﾌﾄ費用_ハード取り纏め_20020529ハードソフト_20030107ハードソフト_20030110ハードソフト(MRCF-Lite)_20030122ハードソフト" xfId="2169" xr:uid="{00000000-0005-0000-0000-000079080000}"/>
    <cellStyle name="見積-桁区切り_ﾊｰﾄﾞｿﾌﾄ費用_ハード取り纏め_20020529ハードソフト_20030107ハードソフト_20030110ハードソフト(MRCF-Lite)_20030122ハードソフト" xfId="2170" xr:uid="{00000000-0005-0000-0000-00007A080000}"/>
    <cellStyle name="見積桁区切り_ﾊｰﾄﾞｿﾌﾄ費用_ハード取り纏め_20020529ハードソフト_20030107ハードソフト_20030110ハードソフト(MRCF-Lite)_20030123ハードソフト" xfId="2171" xr:uid="{00000000-0005-0000-0000-00007B080000}"/>
    <cellStyle name="見積-桁区切り_ﾊｰﾄﾞｿﾌﾄ費用_ハード取り纏め_20020529ハードソフト_20030107ハードソフト_20030110ハードソフト(MRCF-Lite)_20030123ハードソフト" xfId="2172" xr:uid="{00000000-0005-0000-0000-00007C080000}"/>
    <cellStyle name="見積桁区切り_ﾊｰﾄﾞｿﾌﾄ費用_ハード取り纏め_20020529ハードソフト_20030107ハードソフト_20030110ハードソフト(MRCF-Lite)_ハードソフト" xfId="2173" xr:uid="{00000000-0005-0000-0000-00007D080000}"/>
    <cellStyle name="見積-桁区切り_ﾊｰﾄﾞｿﾌﾄ費用_ハード取り纏め_20020529ハードソフト_20030107ハードソフト_20030110ハードソフト(MRCF-Lite)_ハードソフト" xfId="2174" xr:uid="{00000000-0005-0000-0000-00007E080000}"/>
    <cellStyle name="見積桁区切り_ﾊｰﾄﾞｿﾌﾄ費用_ハード取り纏め_20020529ハードソフト_20030107ハードソフト_開発機器用" xfId="2175" xr:uid="{00000000-0005-0000-0000-00007F080000}"/>
    <cellStyle name="見積-桁区切り_ﾊｰﾄﾞｿﾌﾄ費用_ハード取り纏め_20020529ハードソフト_20030107ハードソフト_開発機器用" xfId="2176" xr:uid="{00000000-0005-0000-0000-000080080000}"/>
    <cellStyle name="見積桁区切り_ﾊｰﾄﾞｿﾌﾄ費用_ハード取り纏め_20020529ハードソフト_20030107ハードソフト_開発機器用_見積20030114(MRCF)" xfId="2177" xr:uid="{00000000-0005-0000-0000-000081080000}"/>
    <cellStyle name="見積-桁区切り_ﾊｰﾄﾞｿﾌﾄ費用_ハード取り纏め_20020529ハードソフト_20030107ハードソフト_開発機器用_見積20030114(MRCF)" xfId="2178" xr:uid="{00000000-0005-0000-0000-000082080000}"/>
    <cellStyle name="見積桁区切り_ﾊｰﾄﾞｿﾌﾄ費用_ハード取り纏め_20020529ハードソフト_20030107ハードソフト_開発機器用_見積20030114(MRCF)_見積20030114(ShadowImage)【改】" xfId="2179" xr:uid="{00000000-0005-0000-0000-000083080000}"/>
    <cellStyle name="見積-桁区切り_ﾊｰﾄﾞｿﾌﾄ費用_ハード取り纏め_20020529ハードソフト_20030107ハードソフト_開発機器用_見積20030114(MRCF)_見積20030114(ShadowImage)【改】" xfId="2180" xr:uid="{00000000-0005-0000-0000-000084080000}"/>
    <cellStyle name="見積桁区切り_ﾊｰﾄﾞｿﾌﾄ費用_ハード取り纏め_20020529ハードソフト_20030107ハードソフト_見積20030114(ShadowImage)【改】" xfId="2181" xr:uid="{00000000-0005-0000-0000-000085080000}"/>
    <cellStyle name="見積-桁区切り_ﾊｰﾄﾞｿﾌﾄ費用_ハード取り纏め_20020529ハードソフト_20030107ハードソフト_見積20030114(ShadowImage)【改】" xfId="2182" xr:uid="{00000000-0005-0000-0000-000086080000}"/>
    <cellStyle name="見積桁区切り_ﾊｰﾄﾞｿﾌﾄ費用_ハード取り纏め_20020529ハードソフト_20030109ハードソフト_local" xfId="2183" xr:uid="{00000000-0005-0000-0000-000087080000}"/>
    <cellStyle name="見積-桁区切り_ﾊｰﾄﾞｿﾌﾄ費用_ハード取り纏め_20020529ハードソフト_20030109ハードソフト_local" xfId="2184" xr:uid="{00000000-0005-0000-0000-000088080000}"/>
    <cellStyle name="見積桁区切り_ﾊｰﾄﾞｿﾌﾄ費用_ハード取り纏め_20020529ハードソフト_20030109ハードソフト_local_見積20030114(MRCF)" xfId="2185" xr:uid="{00000000-0005-0000-0000-000089080000}"/>
    <cellStyle name="見積-桁区切り_ﾊｰﾄﾞｿﾌﾄ費用_ハード取り纏め_20020529ハードソフト_20030109ハードソフト_local_見積20030114(MRCF)" xfId="2186" xr:uid="{00000000-0005-0000-0000-00008A080000}"/>
    <cellStyle name="見積桁区切り_ﾊｰﾄﾞｿﾌﾄ費用_ハード取り纏め_20020529ハードソフト_20030109ハードソフト_local_見積20030114(MRCF)_見積20030114(ShadowImage)【改】" xfId="2187" xr:uid="{00000000-0005-0000-0000-00008B080000}"/>
    <cellStyle name="見積-桁区切り_ﾊｰﾄﾞｿﾌﾄ費用_ハード取り纏め_20020529ハードソフト_20030109ハードソフト_local_見積20030114(MRCF)_見積20030114(ShadowImage)【改】" xfId="2188" xr:uid="{00000000-0005-0000-0000-00008C080000}"/>
    <cellStyle name="見積桁区切り_ﾊｰﾄﾞｿﾌﾄ費用_ハード取り纏め_20020529ハードソフト_20030110ハードソフト(MRCF-Lite)" xfId="2189" xr:uid="{00000000-0005-0000-0000-00008D080000}"/>
    <cellStyle name="見積-桁区切り_ﾊｰﾄﾞｿﾌﾄ費用_ハード取り纏め_20020529ハードソフト_20030110ハードソフト(MRCF-Lite)" xfId="2190" xr:uid="{00000000-0005-0000-0000-00008E080000}"/>
    <cellStyle name="見積桁区切り_ﾊｰﾄﾞｿﾌﾄ費用_ハード取り纏め_20020529ハードソフト_20030110ハードソフト(MRCF-Lite)_見積20030114(ShadowImage)【改】" xfId="2191" xr:uid="{00000000-0005-0000-0000-00008F080000}"/>
    <cellStyle name="見積-桁区切り_ﾊｰﾄﾞｿﾌﾄ費用_ハード取り纏め_20020529ハードソフト_20030110ハードソフト(MRCF-Lite)_見積20030114(ShadowImage)【改】" xfId="2192" xr:uid="{00000000-0005-0000-0000-000090080000}"/>
    <cellStyle name="見積桁区切り_ﾊｰﾄﾞｿﾌﾄ費用_ハード取り纏め_20020529ハードソフト_20030114ハードソフト(APDB,MRCF-Lite)" xfId="2193" xr:uid="{00000000-0005-0000-0000-000091080000}"/>
    <cellStyle name="見積-桁区切り_ﾊｰﾄﾞｿﾌﾄ費用_ハード取り纏め_20020529ハードソフト_20030114ハードソフト(APDB,MRCF-Lite)" xfId="2194" xr:uid="{00000000-0005-0000-0000-000092080000}"/>
    <cellStyle name="見積桁区切り_ﾊｰﾄﾞｿﾌﾄ費用_ハード取り纏め_20020529ハードソフト_20030122ハードソフト" xfId="2195" xr:uid="{00000000-0005-0000-0000-000093080000}"/>
    <cellStyle name="見積-桁区切り_ﾊｰﾄﾞｿﾌﾄ費用_ハード取り纏め_20020529ハードソフト_20030122ハードソフト" xfId="2196" xr:uid="{00000000-0005-0000-0000-000094080000}"/>
    <cellStyle name="見積桁区切り_ﾊｰﾄﾞｿﾌﾄ費用_ハード取り纏め_20020529ハードソフト_20030123ハードソフト" xfId="2197" xr:uid="{00000000-0005-0000-0000-000095080000}"/>
    <cellStyle name="見積-桁区切り_ﾊｰﾄﾞｿﾌﾄ費用_ハード取り纏め_20020529ハードソフト_20030123ハードソフト" xfId="2198" xr:uid="{00000000-0005-0000-0000-000096080000}"/>
    <cellStyle name="見積桁区切り_ﾊｰﾄﾞｿﾌﾄ費用_ハード取り纏め_20020529ハードソフト_JP１ハードソフト" xfId="2199" xr:uid="{00000000-0005-0000-0000-000097080000}"/>
    <cellStyle name="見積-桁区切り_ﾊｰﾄﾞｿﾌﾄ費用_ハード取り纏め_20020529ハードソフト_JP１ハードソフト" xfId="2200" xr:uid="{00000000-0005-0000-0000-000098080000}"/>
    <cellStyle name="見積桁区切り_ﾊｰﾄﾞｿﾌﾄ費用_ハード取り纏め_20020529ハードソフト_JP１ハードソフト_見積20030114(MRCF)" xfId="2201" xr:uid="{00000000-0005-0000-0000-000099080000}"/>
    <cellStyle name="見積-桁区切り_ﾊｰﾄﾞｿﾌﾄ費用_ハード取り纏め_20020529ハードソフト_JP１ハードソフト_見積20030114(MRCF)" xfId="2202" xr:uid="{00000000-0005-0000-0000-00009A080000}"/>
    <cellStyle name="見積桁区切り_ﾊｰﾄﾞｿﾌﾄ費用_ハード取り纏め_20020529ハードソフト_JP１ハードソフト_見積20030114(MRCF)_見積20030114(ShadowImage)【改】" xfId="2203" xr:uid="{00000000-0005-0000-0000-00009B080000}"/>
    <cellStyle name="見積-桁区切り_ﾊｰﾄﾞｿﾌﾄ費用_ハード取り纏め_20020529ハードソフト_JP１ハードソフト_見積20030114(MRCF)_見積20030114(ShadowImage)【改】" xfId="2204" xr:uid="{00000000-0005-0000-0000-00009C080000}"/>
    <cellStyle name="見積桁区切り_ﾊｰﾄﾞｿﾌﾄ費用_ハード取り纏め_20020529ハードソフト_ハードソフト" xfId="2205" xr:uid="{00000000-0005-0000-0000-00009D080000}"/>
    <cellStyle name="見積-桁区切り_ﾊｰﾄﾞｿﾌﾄ費用_ハード取り纏め_20020529ハードソフト_ハードソフト" xfId="2206" xr:uid="{00000000-0005-0000-0000-00009E080000}"/>
    <cellStyle name="見積桁区切り_ﾊｰﾄﾞｿﾌﾄ費用_ハード取り纏め_20020529ハードソフト_ハードソフト20020729案2（380×1台）" xfId="2207" xr:uid="{00000000-0005-0000-0000-00009F080000}"/>
    <cellStyle name="見積-桁区切り_ﾊｰﾄﾞｿﾌﾄ費用_ハード取り纏め_20020529ハードソフト_ハードソフト20020729案2（380×1台）" xfId="2208" xr:uid="{00000000-0005-0000-0000-0000A0080000}"/>
    <cellStyle name="見積桁区切り_ﾊｰﾄﾞｿﾌﾄ費用_ハード取り纏め_20020529ハードソフト_ハードソフト20020729案2（380×1台）_20030109muratal" xfId="2209" xr:uid="{00000000-0005-0000-0000-0000A1080000}"/>
    <cellStyle name="見積-桁区切り_ﾊｰﾄﾞｿﾌﾄ費用_ハード取り纏め_20020529ハードソフト_ハードソフト20020729案2（380×1台）_20030109muratal" xfId="2210" xr:uid="{00000000-0005-0000-0000-0000A2080000}"/>
    <cellStyle name="見積桁区切り_ﾊｰﾄﾞｿﾌﾄ費用_ハード取り纏め_20020529ハードソフト_ハードソフト20020729案2（380×1台）_20030109muratal_見積20030114(MRCF)" xfId="2211" xr:uid="{00000000-0005-0000-0000-0000A3080000}"/>
    <cellStyle name="見積-桁区切り_ﾊｰﾄﾞｿﾌﾄ費用_ハード取り纏め_20020529ハードソフト_ハードソフト20020729案2（380×1台）_20030109muratal_見積20030114(MRCF)" xfId="2212" xr:uid="{00000000-0005-0000-0000-0000A4080000}"/>
    <cellStyle name="見積桁区切り_ﾊｰﾄﾞｿﾌﾄ費用_ハード取り纏め_20020529ハードソフト_ハードソフト20020729案2（380×1台）_20030109muratal_見積20030114(MRCF)_見積20030114(ShadowImage)【改】" xfId="2213" xr:uid="{00000000-0005-0000-0000-0000A5080000}"/>
    <cellStyle name="見積-桁区切り_ﾊｰﾄﾞｿﾌﾄ費用_ハード取り纏め_20020529ハードソフト_ハードソフト20020729案2（380×1台）_20030109muratal_見積20030114(MRCF)_見積20030114(ShadowImage)【改】" xfId="2214" xr:uid="{00000000-0005-0000-0000-0000A6080000}"/>
    <cellStyle name="見積桁区切り_ﾊｰﾄﾞｿﾌﾄ費用_ハード取り纏め_20020529ハードソフト_ハードソフト20020729案2（380×1台）_20030109ハードソフト" xfId="2215" xr:uid="{00000000-0005-0000-0000-0000A7080000}"/>
    <cellStyle name="見積-桁区切り_ﾊｰﾄﾞｿﾌﾄ費用_ハード取り纏め_20020529ハードソフト_ハードソフト20020729案2（380×1台）_20030109ハードソフト" xfId="2216" xr:uid="{00000000-0005-0000-0000-0000A8080000}"/>
    <cellStyle name="見積桁区切り_ﾊｰﾄﾞｿﾌﾄ費用_ハード取り纏め_20020529ハードソフト_ハードソフト20020729案2（380×1台）_20030109ハードソフト_見積20030114(MRCF)" xfId="2217" xr:uid="{00000000-0005-0000-0000-0000A9080000}"/>
    <cellStyle name="見積-桁区切り_ﾊｰﾄﾞｿﾌﾄ費用_ハード取り纏め_20020529ハードソフト_ハードソフト20020729案2（380×1台）_20030109ハードソフト_見積20030114(MRCF)" xfId="2218" xr:uid="{00000000-0005-0000-0000-0000AA080000}"/>
    <cellStyle name="見積桁区切り_ﾊｰﾄﾞｿﾌﾄ費用_ハード取り纏め_20020529ハードソフト_ハードソフト20020729案2（380×1台）_20030109ハードソフト_見積20030114(MRCF)_見積20030114(ShadowImage)【改】" xfId="2219" xr:uid="{00000000-0005-0000-0000-0000AB080000}"/>
    <cellStyle name="見積-桁区切り_ﾊｰﾄﾞｿﾌﾄ費用_ハード取り纏め_20020529ハードソフト_ハードソフト20020729案2（380×1台）_20030109ハードソフト_見積20030114(MRCF)_見積20030114(ShadowImage)【改】" xfId="2220" xr:uid="{00000000-0005-0000-0000-0000AC080000}"/>
    <cellStyle name="見積桁区切り_ﾊｰﾄﾞｿﾌﾄ費用_ハード取り纏め_20020529ハードソフト_ハードソフト20020729案2（380×1台）_20030110ハードソフト(MRCF-Lite)" xfId="2221" xr:uid="{00000000-0005-0000-0000-0000AD080000}"/>
    <cellStyle name="見積-桁区切り_ﾊｰﾄﾞｿﾌﾄ費用_ハード取り纏め_20020529ハードソフト_ハードソフト20020729案2（380×1台）_20030110ハードソフト(MRCF-Lite)" xfId="2222" xr:uid="{00000000-0005-0000-0000-0000AE080000}"/>
    <cellStyle name="見積桁区切り_ﾊｰﾄﾞｿﾌﾄ費用_ハード取り纏め_20020529ハードソフト_ハードソフト20020729案2（380×1台）_20030110ハードソフト(MRCF-Lite)_【修正】ハードソフト" xfId="2223" xr:uid="{00000000-0005-0000-0000-0000AF080000}"/>
    <cellStyle name="見積-桁区切り_ﾊｰﾄﾞｿﾌﾄ費用_ハード取り纏め_20020529ハードソフト_ハードソフト20020729案2（380×1台）_20030110ハードソフト(MRCF-Lite)_【修正】ハードソフト" xfId="2224" xr:uid="{00000000-0005-0000-0000-0000B0080000}"/>
    <cellStyle name="見積桁区切り_ﾊｰﾄﾞｿﾌﾄ費用_ハード取り纏め_20020529ハードソフト_ハードソフト20020729案2（380×1台）_20030110ハードソフト(MRCF-Lite)_【松】20030116ハードソフト(APDB,MRCF-Lite)" xfId="2225" xr:uid="{00000000-0005-0000-0000-0000B1080000}"/>
    <cellStyle name="見積-桁区切り_ﾊｰﾄﾞｿﾌﾄ費用_ハード取り纏め_20020529ハードソフト_ハードソフト20020729案2（380×1台）_20030110ハードソフト(MRCF-Lite)_【松】20030116ハードソフト(APDB,MRCF-Lite)" xfId="2226" xr:uid="{00000000-0005-0000-0000-0000B2080000}"/>
    <cellStyle name="見積桁区切り_ﾊｰﾄﾞｿﾌﾄ費用_ハード取り纏め_20020529ハードソフト_ハードソフト20020729案2（380×1台）_20030110ハードソフト(MRCF-Lite)_【提出】R3サーバ御見積0304251" xfId="2227" xr:uid="{00000000-0005-0000-0000-0000B3080000}"/>
    <cellStyle name="見積-桁区切り_ﾊｰﾄﾞｿﾌﾄ費用_ハード取り纏め_20020529ハードソフト_ハードソフト20020729案2（380×1台）_20030110ハードソフト(MRCF-Lite)_【提出】R3サーバ御見積0304251" xfId="2228" xr:uid="{00000000-0005-0000-0000-0000B4080000}"/>
    <cellStyle name="見積桁区切り_ﾊｰﾄﾞｿﾌﾄ費用_ハード取り纏め_20020529ハードソフト_ハードソフト20020729案2（380×1台）_20030110ハードソフト(MRCF-Lite)_20030114ハードソフト(APDB,MRCF-Lite)" xfId="2229" xr:uid="{00000000-0005-0000-0000-0000B5080000}"/>
    <cellStyle name="見積-桁区切り_ﾊｰﾄﾞｿﾌﾄ費用_ハード取り纏め_20020529ハードソフト_ハードソフト20020729案2（380×1台）_20030110ハードソフト(MRCF-Lite)_20030114ハードソフト(APDB,MRCF-Lite)" xfId="2230" xr:uid="{00000000-0005-0000-0000-0000B6080000}"/>
    <cellStyle name="見積桁区切り_ﾊｰﾄﾞｿﾌﾄ費用_ハード取り纏め_20020529ハードソフト_ハードソフト20020729案2（380×1台）_20030110ハードソフト(MRCF-Lite)_20030122ハードソフト" xfId="2231" xr:uid="{00000000-0005-0000-0000-0000B7080000}"/>
    <cellStyle name="見積-桁区切り_ﾊｰﾄﾞｿﾌﾄ費用_ハード取り纏め_20020529ハードソフト_ハードソフト20020729案2（380×1台）_20030110ハードソフト(MRCF-Lite)_20030122ハードソフト" xfId="2232" xr:uid="{00000000-0005-0000-0000-0000B8080000}"/>
    <cellStyle name="見積桁区切り_ﾊｰﾄﾞｿﾌﾄ費用_ハード取り纏め_20020529ハードソフト_ハードソフト20020729案2（380×1台）_20030110ハードソフト(MRCF-Lite)_20030123ハードソフト" xfId="2233" xr:uid="{00000000-0005-0000-0000-0000B9080000}"/>
    <cellStyle name="見積-桁区切り_ﾊｰﾄﾞｿﾌﾄ費用_ハード取り纏め_20020529ハードソフト_ハードソフト20020729案2（380×1台）_20030110ハードソフト(MRCF-Lite)_20030123ハードソフト" xfId="2234" xr:uid="{00000000-0005-0000-0000-0000BA080000}"/>
    <cellStyle name="見積桁区切り_ﾊｰﾄﾞｿﾌﾄ費用_ハード取り纏め_20020529ハードソフト_ハードソフト20020729案2（380×1台）_20030110ハードソフト(MRCF-Lite)_ハードソフト" xfId="2235" xr:uid="{00000000-0005-0000-0000-0000BB080000}"/>
    <cellStyle name="見積-桁区切り_ﾊｰﾄﾞｿﾌﾄ費用_ハード取り纏め_20020529ハードソフト_ハードソフト20020729案2（380×1台）_20030110ハードソフト(MRCF-Lite)_ハードソフト" xfId="2236" xr:uid="{00000000-0005-0000-0000-0000BC080000}"/>
    <cellStyle name="見積桁区切り_ﾊｰﾄﾞｿﾌﾄ費用_ハード取り纏め_20020529ハードソフト_ハードソフト20020729案2（380×1台）_開発機器用" xfId="2237" xr:uid="{00000000-0005-0000-0000-0000BD080000}"/>
    <cellStyle name="見積-桁区切り_ﾊｰﾄﾞｿﾌﾄ費用_ハード取り纏め_20020529ハードソフト_ハードソフト20020729案2（380×1台）_開発機器用" xfId="2238" xr:uid="{00000000-0005-0000-0000-0000BE080000}"/>
    <cellStyle name="見積桁区切り_ﾊｰﾄﾞｿﾌﾄ費用_ハード取り纏め_20020529ハードソフト_ハードソフト20020729案2（380×1台）_開発機器用_見積20030114(MRCF)" xfId="2239" xr:uid="{00000000-0005-0000-0000-0000BF080000}"/>
    <cellStyle name="見積-桁区切り_ﾊｰﾄﾞｿﾌﾄ費用_ハード取り纏め_20020529ハードソフト_ハードソフト20020729案2（380×1台）_開発機器用_見積20030114(MRCF)" xfId="2240" xr:uid="{00000000-0005-0000-0000-0000C0080000}"/>
    <cellStyle name="見積桁区切り_ﾊｰﾄﾞｿﾌﾄ費用_ハード取り纏め_20020529ハードソフト_ハードソフト20020729案2（380×1台）_開発機器用_見積20030114(MRCF)_見積20030114(ShadowImage)【改】" xfId="2241" xr:uid="{00000000-0005-0000-0000-0000C1080000}"/>
    <cellStyle name="見積-桁区切り_ﾊｰﾄﾞｿﾌﾄ費用_ハード取り纏め_20020529ハードソフト_ハードソフト20020729案2（380×1台）_開発機器用_見積20030114(MRCF)_見積20030114(ShadowImage)【改】" xfId="2242" xr:uid="{00000000-0005-0000-0000-0000C2080000}"/>
    <cellStyle name="見積桁区切り_ﾊｰﾄﾞｿﾌﾄ費用_ハード取り纏め_20020529ハードソフト_ハードソフト20020729案2（380×1台）_見積20030114(ShadowImage)【改】" xfId="2243" xr:uid="{00000000-0005-0000-0000-0000C3080000}"/>
    <cellStyle name="見積-桁区切り_ﾊｰﾄﾞｿﾌﾄ費用_ハード取り纏め_20020529ハードソフト_ハードソフト20020729案2（380×1台）_見積20030114(ShadowImage)【改】" xfId="2244" xr:uid="{00000000-0005-0000-0000-0000C4080000}"/>
    <cellStyle name="見積桁区切り_ﾊｰﾄﾞｿﾌﾄ費用_ハード取り纏め_20020529ハードソフト_ハードソフト20030313" xfId="2245" xr:uid="{00000000-0005-0000-0000-0000C5080000}"/>
    <cellStyle name="見積-桁区切り_ﾊｰﾄﾞｿﾌﾄ費用_ハード取り纏め_20020529ハードソフト_ハードソフト20030313" xfId="2246" xr:uid="{00000000-0005-0000-0000-0000C6080000}"/>
    <cellStyle name="見積桁区切り_ﾊｰﾄﾞｿﾌﾄ費用_ハード取り纏め_20020529ハードソフト_見積20030114(MRCF)" xfId="2247" xr:uid="{00000000-0005-0000-0000-0000C7080000}"/>
    <cellStyle name="見積-桁区切り_ﾊｰﾄﾞｿﾌﾄ費用_ハード取り纏め_20020529ハードソフト_見積20030114(MRCF)" xfId="2248" xr:uid="{00000000-0005-0000-0000-0000C8080000}"/>
    <cellStyle name="見積桁区切り_ﾊｰﾄﾞｿﾌﾄ費用_ハード取り纏め_20020529ハードソフト_見積20030114(MRCF)_見積20030114(ShadowImage)【改】" xfId="2249" xr:uid="{00000000-0005-0000-0000-0000C9080000}"/>
    <cellStyle name="見積-桁区切り_ﾊｰﾄﾞｿﾌﾄ費用_ハード取り纏め_20020529ハードソフト_見積20030114(MRCF)_見積20030114(ShadowImage)【改】" xfId="2250" xr:uid="{00000000-0005-0000-0000-0000CA080000}"/>
    <cellStyle name="見積桁区切り_ﾊｰﾄﾞｿﾌﾄ費用_ハード取り纏め_20020529ハードソフト_本番機構成20020807" xfId="2251" xr:uid="{00000000-0005-0000-0000-0000CB080000}"/>
    <cellStyle name="見積-桁区切り_ﾊｰﾄﾞｿﾌﾄ費用_ハード取り纏め_20020529ハードソフト_本番機構成20020807" xfId="2252" xr:uid="{00000000-0005-0000-0000-0000CC080000}"/>
    <cellStyle name="見積桁区切り_ﾊｰﾄﾞｿﾌﾄ費用_ハード取り纏め_20020529ハードソフト_本番機構成20021129" xfId="2253" xr:uid="{00000000-0005-0000-0000-0000CD080000}"/>
    <cellStyle name="見積-桁区切り_ﾊｰﾄﾞｿﾌﾄ費用_ハード取り纏め_20020529ハードソフト_本番機構成20021129" xfId="2254" xr:uid="{00000000-0005-0000-0000-0000CE080000}"/>
    <cellStyle name="見積桁区切り_ﾊｰﾄﾞｿﾌﾄ費用_ハード取り纏め_20020529ハードソフト_本番機構成20021129_20030109muratal" xfId="2255" xr:uid="{00000000-0005-0000-0000-0000CF080000}"/>
    <cellStyle name="見積-桁区切り_ﾊｰﾄﾞｿﾌﾄ費用_ハード取り纏め_20020529ハードソフト_本番機構成20021129_20030109muratal" xfId="2256" xr:uid="{00000000-0005-0000-0000-0000D0080000}"/>
    <cellStyle name="見積桁区切り_ﾊｰﾄﾞｿﾌﾄ費用_ハード取り纏め_20020529ハードソフト_本番機構成20021129_20030109muratal_見積20030114(MRCF)" xfId="2257" xr:uid="{00000000-0005-0000-0000-0000D1080000}"/>
    <cellStyle name="見積-桁区切り_ﾊｰﾄﾞｿﾌﾄ費用_ハード取り纏め_20020529ハードソフト_本番機構成20021129_20030109muratal_見積20030114(MRCF)" xfId="2258" xr:uid="{00000000-0005-0000-0000-0000D2080000}"/>
    <cellStyle name="見積桁区切り_ﾊｰﾄﾞｿﾌﾄ費用_ハード取り纏め_20020529ハードソフト_本番機構成20021129_20030109muratal_見積20030114(MRCF)_見積20030114(ShadowImage)【改】" xfId="2259" xr:uid="{00000000-0005-0000-0000-0000D3080000}"/>
    <cellStyle name="見積-桁区切り_ﾊｰﾄﾞｿﾌﾄ費用_ハード取り纏め_20020529ハードソフト_本番機構成20021129_20030109muratal_見積20030114(MRCF)_見積20030114(ShadowImage)【改】" xfId="2260" xr:uid="{00000000-0005-0000-0000-0000D4080000}"/>
    <cellStyle name="見積桁区切り_ﾊｰﾄﾞｿﾌﾄ費用_ハード取り纏め_20020529ハードソフト_本番機構成20021129_20030109ハードソフト" xfId="2261" xr:uid="{00000000-0005-0000-0000-0000D5080000}"/>
    <cellStyle name="見積-桁区切り_ﾊｰﾄﾞｿﾌﾄ費用_ハード取り纏め_20020529ハードソフト_本番機構成20021129_20030109ハードソフト" xfId="2262" xr:uid="{00000000-0005-0000-0000-0000D6080000}"/>
    <cellStyle name="見積桁区切り_ﾊｰﾄﾞｿﾌﾄ費用_ハード取り纏め_20020529ハードソフト_本番機構成20021129_20030109ハードソフト_見積20030114(MRCF)" xfId="2263" xr:uid="{00000000-0005-0000-0000-0000D7080000}"/>
    <cellStyle name="見積-桁区切り_ﾊｰﾄﾞｿﾌﾄ費用_ハード取り纏め_20020529ハードソフト_本番機構成20021129_20030109ハードソフト_見積20030114(MRCF)" xfId="2264" xr:uid="{00000000-0005-0000-0000-0000D8080000}"/>
    <cellStyle name="見積桁区切り_ﾊｰﾄﾞｿﾌﾄ費用_ハード取り纏め_20020529ハードソフト_本番機構成20021129_20030109ハードソフト_見積20030114(MRCF)_見積20030114(ShadowImage)【改】" xfId="2265" xr:uid="{00000000-0005-0000-0000-0000D9080000}"/>
    <cellStyle name="見積-桁区切り_ﾊｰﾄﾞｿﾌﾄ費用_ハード取り纏め_20020529ハードソフト_本番機構成20021129_20030109ハードソフト_見積20030114(MRCF)_見積20030114(ShadowImage)【改】" xfId="2266" xr:uid="{00000000-0005-0000-0000-0000DA080000}"/>
    <cellStyle name="見積桁区切り_ﾊｰﾄﾞｿﾌﾄ費用_ハード取り纏め_20020529ハードソフト_本番機構成20021129_20030110ハードソフト(MRCF-Lite)" xfId="2267" xr:uid="{00000000-0005-0000-0000-0000DB080000}"/>
    <cellStyle name="見積-桁区切り_ﾊｰﾄﾞｿﾌﾄ費用_ハード取り纏め_20020529ハードソフト_本番機構成20021129_20030110ハードソフト(MRCF-Lite)" xfId="2268" xr:uid="{00000000-0005-0000-0000-0000DC080000}"/>
    <cellStyle name="見積桁区切り_ﾊｰﾄﾞｿﾌﾄ費用_ハード取り纏め_20020529ハードソフト_本番機構成20021129_20030110ハードソフト(MRCF-Lite)_【修正】ハードソフト" xfId="2269" xr:uid="{00000000-0005-0000-0000-0000DD080000}"/>
    <cellStyle name="見積-桁区切り_ﾊｰﾄﾞｿﾌﾄ費用_ハード取り纏め_20020529ハードソフト_本番機構成20021129_20030110ハードソフト(MRCF-Lite)_【修正】ハードソフト" xfId="2270" xr:uid="{00000000-0005-0000-0000-0000DE080000}"/>
    <cellStyle name="見積桁区切り_ﾊｰﾄﾞｿﾌﾄ費用_ハード取り纏め_20020529ハードソフト_本番機構成20021129_20030110ハードソフト(MRCF-Lite)_【松】20030116ハードソフト(APDB,MRCF-Lite)" xfId="2271" xr:uid="{00000000-0005-0000-0000-0000DF080000}"/>
    <cellStyle name="見積-桁区切り_ﾊｰﾄﾞｿﾌﾄ費用_ハード取り纏め_20020529ハードソフト_本番機構成20021129_20030110ハードソフト(MRCF-Lite)_【松】20030116ハードソフト(APDB,MRCF-Lite)" xfId="2272" xr:uid="{00000000-0005-0000-0000-0000E0080000}"/>
    <cellStyle name="見積桁区切り_ﾊｰﾄﾞｿﾌﾄ費用_ハード取り纏め_20020529ハードソフト_本番機構成20021129_20030110ハードソフト(MRCF-Lite)_【提出】R3サーバ御見積0304251" xfId="2273" xr:uid="{00000000-0005-0000-0000-0000E1080000}"/>
    <cellStyle name="見積-桁区切り_ﾊｰﾄﾞｿﾌﾄ費用_ハード取り纏め_20020529ハードソフト_本番機構成20021129_20030110ハードソフト(MRCF-Lite)_【提出】R3サーバ御見積0304251" xfId="2274" xr:uid="{00000000-0005-0000-0000-0000E2080000}"/>
    <cellStyle name="見積桁区切り_ﾊｰﾄﾞｿﾌﾄ費用_ハード取り纏め_20020529ハードソフト_本番機構成20021129_20030110ハードソフト(MRCF-Lite)_20030114ハードソフト(APDB,MRCF-Lite)" xfId="2275" xr:uid="{00000000-0005-0000-0000-0000E3080000}"/>
    <cellStyle name="見積-桁区切り_ﾊｰﾄﾞｿﾌﾄ費用_ハード取り纏め_20020529ハードソフト_本番機構成20021129_20030110ハードソフト(MRCF-Lite)_20030114ハードソフト(APDB,MRCF-Lite)" xfId="2276" xr:uid="{00000000-0005-0000-0000-0000E4080000}"/>
    <cellStyle name="見積桁区切り_ﾊｰﾄﾞｿﾌﾄ費用_ハード取り纏め_20020529ハードソフト_本番機構成20021129_20030110ハードソフト(MRCF-Lite)_20030122ハードソフト" xfId="2277" xr:uid="{00000000-0005-0000-0000-0000E5080000}"/>
    <cellStyle name="見積-桁区切り_ﾊｰﾄﾞｿﾌﾄ費用_ハード取り纏め_20020529ハードソフト_本番機構成20021129_20030110ハードソフト(MRCF-Lite)_20030122ハードソフト" xfId="2278" xr:uid="{00000000-0005-0000-0000-0000E6080000}"/>
    <cellStyle name="見積桁区切り_ﾊｰﾄﾞｿﾌﾄ費用_ハード取り纏め_20020529ハードソフト_本番機構成20021129_20030110ハードソフト(MRCF-Lite)_20030123ハードソフト" xfId="2279" xr:uid="{00000000-0005-0000-0000-0000E7080000}"/>
    <cellStyle name="見積-桁区切り_ﾊｰﾄﾞｿﾌﾄ費用_ハード取り纏め_20020529ハードソフト_本番機構成20021129_20030110ハードソフト(MRCF-Lite)_20030123ハードソフト" xfId="2280" xr:uid="{00000000-0005-0000-0000-0000E8080000}"/>
    <cellStyle name="見積桁区切り_ﾊｰﾄﾞｿﾌﾄ費用_ハード取り纏め_20020529ハードソフト_本番機構成20021129_20030110ハードソフト(MRCF-Lite)_ハードソフト" xfId="2281" xr:uid="{00000000-0005-0000-0000-0000E9080000}"/>
    <cellStyle name="見積-桁区切り_ﾊｰﾄﾞｿﾌﾄ費用_ハード取り纏め_20020529ハードソフト_本番機構成20021129_20030110ハードソフト(MRCF-Lite)_ハードソフト" xfId="2282" xr:uid="{00000000-0005-0000-0000-0000EA080000}"/>
    <cellStyle name="見積桁区切り_ﾊｰﾄﾞｿﾌﾄ費用_ハード取り纏め_20020529ハードソフト_本番機構成20021129_開発機器用" xfId="2283" xr:uid="{00000000-0005-0000-0000-0000EB080000}"/>
    <cellStyle name="見積-桁区切り_ﾊｰﾄﾞｿﾌﾄ費用_ハード取り纏め_20020529ハードソフト_本番機構成20021129_開発機器用" xfId="2284" xr:uid="{00000000-0005-0000-0000-0000EC080000}"/>
    <cellStyle name="見積桁区切り_ﾊｰﾄﾞｿﾌﾄ費用_ハード取り纏め_20020529ハードソフト_本番機構成20021129_開発機器用_見積20030114(MRCF)" xfId="2285" xr:uid="{00000000-0005-0000-0000-0000ED080000}"/>
    <cellStyle name="見積-桁区切り_ﾊｰﾄﾞｿﾌﾄ費用_ハード取り纏め_20020529ハードソフト_本番機構成20021129_開発機器用_見積20030114(MRCF)" xfId="2286" xr:uid="{00000000-0005-0000-0000-0000EE080000}"/>
    <cellStyle name="見積桁区切り_ﾊｰﾄﾞｿﾌﾄ費用_ハード取り纏め_20020529ハードソフト_本番機構成20021129_開発機器用_見積20030114(MRCF)_見積20030114(ShadowImage)【改】" xfId="2287" xr:uid="{00000000-0005-0000-0000-0000EF080000}"/>
    <cellStyle name="見積-桁区切り_ﾊｰﾄﾞｿﾌﾄ費用_ハード取り纏め_20020529ハードソフト_本番機構成20021129_開発機器用_見積20030114(MRCF)_見積20030114(ShadowImage)【改】" xfId="2288" xr:uid="{00000000-0005-0000-0000-0000F0080000}"/>
    <cellStyle name="見積桁区切り_ﾊｰﾄﾞｿﾌﾄ費用_ハード取り纏め_20020529ハードソフト_本番機構成20021129_見積20030114(ShadowImage)【改】" xfId="2289" xr:uid="{00000000-0005-0000-0000-0000F1080000}"/>
    <cellStyle name="見積-桁区切り_ﾊｰﾄﾞｿﾌﾄ費用_ハード取り纏め_20020529ハードソフト_本番機構成20021129_見積20030114(ShadowImage)【改】" xfId="2290" xr:uid="{00000000-0005-0000-0000-0000F2080000}"/>
    <cellStyle name="見積桁区切り_ﾊｰﾄﾞｿﾌﾄ費用_ハード取り纏め_20020530ハードソフト" xfId="2291" xr:uid="{00000000-0005-0000-0000-0000F3080000}"/>
    <cellStyle name="見積-桁区切り_ﾊｰﾄﾞｿﾌﾄ費用_ハード取り纏め_20020530ハードソフト" xfId="2292" xr:uid="{00000000-0005-0000-0000-0000F4080000}"/>
    <cellStyle name="見積桁区切り_ﾊｰﾄﾞｿﾌﾄ費用_ハード取り纏め_20020530ハードソフト_【20021205修正、顧客未提出】顧客提出ハード021130" xfId="2293" xr:uid="{00000000-0005-0000-0000-0000F5080000}"/>
    <cellStyle name="見積-桁区切り_ﾊｰﾄﾞｿﾌﾄ費用_ハード取り纏め_20020530ハードソフト_【20021205修正、顧客未提出】顧客提出ハード021130" xfId="2294" xr:uid="{00000000-0005-0000-0000-0000F6080000}"/>
    <cellStyle name="見積桁区切り_ﾊｰﾄﾞｿﾌﾄ費用_ハード取り纏め_20020530ハードソフト_【修正】ハードソフト" xfId="2295" xr:uid="{00000000-0005-0000-0000-0000F7080000}"/>
    <cellStyle name="見積-桁区切り_ﾊｰﾄﾞｿﾌﾄ費用_ハード取り纏め_20020530ハードソフト_【修正】ハードソフト" xfId="2296" xr:uid="{00000000-0005-0000-0000-0000F8080000}"/>
    <cellStyle name="見積桁区切り_ﾊｰﾄﾞｿﾌﾄ費用_ハード取り纏め_20020530ハードソフト_【松】20030116ハードソフト(APDB,MRCF-Lite)" xfId="2297" xr:uid="{00000000-0005-0000-0000-0000F9080000}"/>
    <cellStyle name="見積-桁区切り_ﾊｰﾄﾞｿﾌﾄ費用_ハード取り纏め_20020530ハードソフト_【松】20030116ハードソフト(APDB,MRCF-Lite)" xfId="2298" xr:uid="{00000000-0005-0000-0000-0000FA080000}"/>
    <cellStyle name="見積桁区切り_ﾊｰﾄﾞｿﾌﾄ費用_ハード取り纏め_20020530ハードソフト_【提出】R3サーバ御見積0304251" xfId="2299" xr:uid="{00000000-0005-0000-0000-0000FB080000}"/>
    <cellStyle name="見積-桁区切り_ﾊｰﾄﾞｿﾌﾄ費用_ハード取り纏め_20020530ハードソフト_【提出】R3サーバ御見積0304251" xfId="2300" xr:uid="{00000000-0005-0000-0000-0000FC080000}"/>
    <cellStyle name="見積桁区切り_ﾊｰﾄﾞｿﾌﾄ費用_ハード取り纏め_20020530ハードソフト_20030107ハードソフト" xfId="2301" xr:uid="{00000000-0005-0000-0000-0000FD080000}"/>
    <cellStyle name="見積-桁区切り_ﾊｰﾄﾞｿﾌﾄ費用_ハード取り纏め_20020530ハードソフト_20030107ハードソフト" xfId="2302" xr:uid="{00000000-0005-0000-0000-0000FE080000}"/>
    <cellStyle name="見積桁区切り_ﾊｰﾄﾞｿﾌﾄ費用_ハード取り纏め_20020530ハードソフト_20030107ハードソフト_20030109muratal" xfId="2303" xr:uid="{00000000-0005-0000-0000-0000FF080000}"/>
    <cellStyle name="見積-桁区切り_ﾊｰﾄﾞｿﾌﾄ費用_ハード取り纏め_20020530ハードソフト_20030107ハードソフト_20030109muratal" xfId="2304" xr:uid="{00000000-0005-0000-0000-000000090000}"/>
    <cellStyle name="見積桁区切り_ﾊｰﾄﾞｿﾌﾄ費用_ハード取り纏め_20020530ハードソフト_20030107ハードソフト_20030109muratal_見積20030114(MRCF)" xfId="2305" xr:uid="{00000000-0005-0000-0000-000001090000}"/>
    <cellStyle name="見積-桁区切り_ﾊｰﾄﾞｿﾌﾄ費用_ハード取り纏め_20020530ハードソフト_20030107ハードソフト_20030109muratal_見積20030114(MRCF)" xfId="2306" xr:uid="{00000000-0005-0000-0000-000002090000}"/>
    <cellStyle name="見積桁区切り_ﾊｰﾄﾞｿﾌﾄ費用_ハード取り纏め_20020530ハードソフト_20030107ハードソフト_20030109muratal_見積20030114(MRCF)_見積20030114(ShadowImage)【改】" xfId="2307" xr:uid="{00000000-0005-0000-0000-000003090000}"/>
    <cellStyle name="見積-桁区切り_ﾊｰﾄﾞｿﾌﾄ費用_ハード取り纏め_20020530ハードソフト_20030107ハードソフト_20030109muratal_見積20030114(MRCF)_見積20030114(ShadowImage)【改】" xfId="2308" xr:uid="{00000000-0005-0000-0000-000004090000}"/>
    <cellStyle name="見積桁区切り_ﾊｰﾄﾞｿﾌﾄ費用_ハード取り纏め_20020530ハードソフト_20030107ハードソフト_20030109ハードソフト" xfId="2309" xr:uid="{00000000-0005-0000-0000-000005090000}"/>
    <cellStyle name="見積-桁区切り_ﾊｰﾄﾞｿﾌﾄ費用_ハード取り纏め_20020530ハードソフト_20030107ハードソフト_20030109ハードソフト" xfId="2310" xr:uid="{00000000-0005-0000-0000-000006090000}"/>
    <cellStyle name="見積桁区切り_ﾊｰﾄﾞｿﾌﾄ費用_ハード取り纏め_20020530ハードソフト_20030107ハードソフト_20030109ハードソフト_見積20030114(MRCF)" xfId="2311" xr:uid="{00000000-0005-0000-0000-000007090000}"/>
    <cellStyle name="見積-桁区切り_ﾊｰﾄﾞｿﾌﾄ費用_ハード取り纏め_20020530ハードソフト_20030107ハードソフト_20030109ハードソフト_見積20030114(MRCF)" xfId="2312" xr:uid="{00000000-0005-0000-0000-000008090000}"/>
    <cellStyle name="見積桁区切り_ﾊｰﾄﾞｿﾌﾄ費用_ハード取り纏め_20020530ハードソフト_20030107ハードソフト_20030109ハードソフト_見積20030114(MRCF)_見積20030114(ShadowImage)【改】" xfId="2313" xr:uid="{00000000-0005-0000-0000-000009090000}"/>
    <cellStyle name="見積-桁区切り_ﾊｰﾄﾞｿﾌﾄ費用_ハード取り纏め_20020530ハードソフト_20030107ハードソフト_20030109ハードソフト_見積20030114(MRCF)_見積20030114(ShadowImage)【改】" xfId="2314" xr:uid="{00000000-0005-0000-0000-00000A090000}"/>
    <cellStyle name="見積桁区切り_ﾊｰﾄﾞｿﾌﾄ費用_ハード取り纏め_20020530ハードソフト_20030107ハードソフト_20030110ハードソフト(MRCF-Lite)" xfId="2315" xr:uid="{00000000-0005-0000-0000-00000B090000}"/>
    <cellStyle name="見積-桁区切り_ﾊｰﾄﾞｿﾌﾄ費用_ハード取り纏め_20020530ハードソフト_20030107ハードソフト_20030110ハードソフト(MRCF-Lite)" xfId="2316" xr:uid="{00000000-0005-0000-0000-00000C090000}"/>
    <cellStyle name="見積桁区切り_ﾊｰﾄﾞｿﾌﾄ費用_ハード取り纏め_20020530ハードソフト_20030107ハードソフト_20030110ハードソフト(MRCF-Lite)_【修正】ハードソフト" xfId="2317" xr:uid="{00000000-0005-0000-0000-00000D090000}"/>
    <cellStyle name="見積-桁区切り_ﾊｰﾄﾞｿﾌﾄ費用_ハード取り纏め_20020530ハードソフト_20030107ハードソフト_20030110ハードソフト(MRCF-Lite)_【修正】ハードソフト" xfId="2318" xr:uid="{00000000-0005-0000-0000-00000E090000}"/>
    <cellStyle name="見積桁区切り_ﾊｰﾄﾞｿﾌﾄ費用_ハード取り纏め_20020530ハードソフト_20030107ハードソフト_20030110ハードソフト(MRCF-Lite)_【松】20030116ハードソフト(APDB,MRCF-Lite)" xfId="2319" xr:uid="{00000000-0005-0000-0000-00000F090000}"/>
    <cellStyle name="見積-桁区切り_ﾊｰﾄﾞｿﾌﾄ費用_ハード取り纏め_20020530ハードソフト_20030107ハードソフト_20030110ハードソフト(MRCF-Lite)_【松】20030116ハードソフト(APDB,MRCF-Lite)" xfId="2320" xr:uid="{00000000-0005-0000-0000-000010090000}"/>
    <cellStyle name="見積桁区切り_ﾊｰﾄﾞｿﾌﾄ費用_ハード取り纏め_20020530ハードソフト_20030107ハードソフト_20030110ハードソフト(MRCF-Lite)_【提出】R3サーバ御見積0304251" xfId="2321" xr:uid="{00000000-0005-0000-0000-000011090000}"/>
    <cellStyle name="見積-桁区切り_ﾊｰﾄﾞｿﾌﾄ費用_ハード取り纏め_20020530ハードソフト_20030107ハードソフト_20030110ハードソフト(MRCF-Lite)_【提出】R3サーバ御見積0304251" xfId="2322" xr:uid="{00000000-0005-0000-0000-000012090000}"/>
    <cellStyle name="見積桁区切り_ﾊｰﾄﾞｿﾌﾄ費用_ハード取り纏め_20020530ハードソフト_20030107ハードソフト_20030110ハードソフト(MRCF-Lite)_20030114ハードソフト(APDB,MRCF-Lite)" xfId="2323" xr:uid="{00000000-0005-0000-0000-000013090000}"/>
    <cellStyle name="見積-桁区切り_ﾊｰﾄﾞｿﾌﾄ費用_ハード取り纏め_20020530ハードソフト_20030107ハードソフト_20030110ハードソフト(MRCF-Lite)_20030114ハードソフト(APDB,MRCF-Lite)" xfId="2324" xr:uid="{00000000-0005-0000-0000-000014090000}"/>
    <cellStyle name="見積桁区切り_ﾊｰﾄﾞｿﾌﾄ費用_ハード取り纏め_20020530ハードソフト_20030107ハードソフト_20030110ハードソフト(MRCF-Lite)_20030122ハードソフト" xfId="2325" xr:uid="{00000000-0005-0000-0000-000015090000}"/>
    <cellStyle name="見積-桁区切り_ﾊｰﾄﾞｿﾌﾄ費用_ハード取り纏め_20020530ハードソフト_20030107ハードソフト_20030110ハードソフト(MRCF-Lite)_20030122ハードソフト" xfId="2326" xr:uid="{00000000-0005-0000-0000-000016090000}"/>
    <cellStyle name="見積桁区切り_ﾊｰﾄﾞｿﾌﾄ費用_ハード取り纏め_20020530ハードソフト_20030107ハードソフト_20030110ハードソフト(MRCF-Lite)_20030123ハードソフト" xfId="2327" xr:uid="{00000000-0005-0000-0000-000017090000}"/>
    <cellStyle name="見積-桁区切り_ﾊｰﾄﾞｿﾌﾄ費用_ハード取り纏め_20020530ハードソフト_20030107ハードソフト_20030110ハードソフト(MRCF-Lite)_20030123ハードソフト" xfId="2328" xr:uid="{00000000-0005-0000-0000-000018090000}"/>
    <cellStyle name="見積桁区切り_ﾊｰﾄﾞｿﾌﾄ費用_ハード取り纏め_20020530ハードソフト_20030107ハードソフト_20030110ハードソフト(MRCF-Lite)_ハードソフト" xfId="2329" xr:uid="{00000000-0005-0000-0000-000019090000}"/>
    <cellStyle name="見積-桁区切り_ﾊｰﾄﾞｿﾌﾄ費用_ハード取り纏め_20020530ハードソフト_20030107ハードソフト_20030110ハードソフト(MRCF-Lite)_ハードソフト" xfId="2330" xr:uid="{00000000-0005-0000-0000-00001A090000}"/>
    <cellStyle name="見積桁区切り_ﾊｰﾄﾞｿﾌﾄ費用_ハード取り纏め_20020530ハードソフト_20030107ハードソフト_開発機器用" xfId="2331" xr:uid="{00000000-0005-0000-0000-00001B090000}"/>
    <cellStyle name="見積-桁区切り_ﾊｰﾄﾞｿﾌﾄ費用_ハード取り纏め_20020530ハードソフト_20030107ハードソフト_開発機器用" xfId="2332" xr:uid="{00000000-0005-0000-0000-00001C090000}"/>
    <cellStyle name="見積桁区切り_ﾊｰﾄﾞｿﾌﾄ費用_ハード取り纏め_20020530ハードソフト_20030107ハードソフト_開発機器用_見積20030114(MRCF)" xfId="2333" xr:uid="{00000000-0005-0000-0000-00001D090000}"/>
    <cellStyle name="見積-桁区切り_ﾊｰﾄﾞｿﾌﾄ費用_ハード取り纏め_20020530ハードソフト_20030107ハードソフト_開発機器用_見積20030114(MRCF)" xfId="2334" xr:uid="{00000000-0005-0000-0000-00001E090000}"/>
    <cellStyle name="見積桁区切り_ﾊｰﾄﾞｿﾌﾄ費用_ハード取り纏め_20020530ハードソフト_20030107ハードソフト_開発機器用_見積20030114(MRCF)_見積20030114(ShadowImage)【改】" xfId="2335" xr:uid="{00000000-0005-0000-0000-00001F090000}"/>
    <cellStyle name="見積-桁区切り_ﾊｰﾄﾞｿﾌﾄ費用_ハード取り纏め_20020530ハードソフト_20030107ハードソフト_開発機器用_見積20030114(MRCF)_見積20030114(ShadowImage)【改】" xfId="2336" xr:uid="{00000000-0005-0000-0000-000020090000}"/>
    <cellStyle name="見積桁区切り_ﾊｰﾄﾞｿﾌﾄ費用_ハード取り纏め_20020530ハードソフト_20030107ハードソフト_見積20030114(ShadowImage)【改】" xfId="2337" xr:uid="{00000000-0005-0000-0000-000021090000}"/>
    <cellStyle name="見積-桁区切り_ﾊｰﾄﾞｿﾌﾄ費用_ハード取り纏め_20020530ハードソフト_20030107ハードソフト_見積20030114(ShadowImage)【改】" xfId="2338" xr:uid="{00000000-0005-0000-0000-000022090000}"/>
    <cellStyle name="見積桁区切り_ﾊｰﾄﾞｿﾌﾄ費用_ハード取り纏め_20020530ハードソフト_20030109ハードソフト_local" xfId="2339" xr:uid="{00000000-0005-0000-0000-000023090000}"/>
    <cellStyle name="見積-桁区切り_ﾊｰﾄﾞｿﾌﾄ費用_ハード取り纏め_20020530ハードソフト_20030109ハードソフト_local" xfId="2340" xr:uid="{00000000-0005-0000-0000-000024090000}"/>
    <cellStyle name="見積桁区切り_ﾊｰﾄﾞｿﾌﾄ費用_ハード取り纏め_20020530ハードソフト_20030109ハードソフト_local_見積20030114(MRCF)" xfId="2341" xr:uid="{00000000-0005-0000-0000-000025090000}"/>
    <cellStyle name="見積-桁区切り_ﾊｰﾄﾞｿﾌﾄ費用_ハード取り纏め_20020530ハードソフト_20030109ハードソフト_local_見積20030114(MRCF)" xfId="2342" xr:uid="{00000000-0005-0000-0000-000026090000}"/>
    <cellStyle name="見積桁区切り_ﾊｰﾄﾞｿﾌﾄ費用_ハード取り纏め_20020530ハードソフト_20030109ハードソフト_local_見積20030114(MRCF)_見積20030114(ShadowImage)【改】" xfId="2343" xr:uid="{00000000-0005-0000-0000-000027090000}"/>
    <cellStyle name="見積-桁区切り_ﾊｰﾄﾞｿﾌﾄ費用_ハード取り纏め_20020530ハードソフト_20030109ハードソフト_local_見積20030114(MRCF)_見積20030114(ShadowImage)【改】" xfId="2344" xr:uid="{00000000-0005-0000-0000-000028090000}"/>
    <cellStyle name="見積桁区切り_ﾊｰﾄﾞｿﾌﾄ費用_ハード取り纏め_20020530ハードソフト_20030110ハードソフト(MRCF-Lite)" xfId="2345" xr:uid="{00000000-0005-0000-0000-000029090000}"/>
    <cellStyle name="見積-桁区切り_ﾊｰﾄﾞｿﾌﾄ費用_ハード取り纏め_20020530ハードソフト_20030110ハードソフト(MRCF-Lite)" xfId="2346" xr:uid="{00000000-0005-0000-0000-00002A090000}"/>
    <cellStyle name="見積桁区切り_ﾊｰﾄﾞｿﾌﾄ費用_ハード取り纏め_20020530ハードソフト_20030110ハードソフト(MRCF-Lite)_見積20030114(ShadowImage)【改】" xfId="2347" xr:uid="{00000000-0005-0000-0000-00002B090000}"/>
    <cellStyle name="見積-桁区切り_ﾊｰﾄﾞｿﾌﾄ費用_ハード取り纏め_20020530ハードソフト_20030110ハードソフト(MRCF-Lite)_見積20030114(ShadowImage)【改】" xfId="2348" xr:uid="{00000000-0005-0000-0000-00002C090000}"/>
    <cellStyle name="見積桁区切り_ﾊｰﾄﾞｿﾌﾄ費用_ハード取り纏め_20020530ハードソフト_20030114ハードソフト(APDB,MRCF-Lite)" xfId="2349" xr:uid="{00000000-0005-0000-0000-00002D090000}"/>
    <cellStyle name="見積-桁区切り_ﾊｰﾄﾞｿﾌﾄ費用_ハード取り纏め_20020530ハードソフト_20030114ハードソフト(APDB,MRCF-Lite)" xfId="2350" xr:uid="{00000000-0005-0000-0000-00002E090000}"/>
    <cellStyle name="見積桁区切り_ﾊｰﾄﾞｿﾌﾄ費用_ハード取り纏め_20020530ハードソフト_20030122ハードソフト" xfId="2351" xr:uid="{00000000-0005-0000-0000-00002F090000}"/>
    <cellStyle name="見積-桁区切り_ﾊｰﾄﾞｿﾌﾄ費用_ハード取り纏め_20020530ハードソフト_20030122ハードソフト" xfId="2352" xr:uid="{00000000-0005-0000-0000-000030090000}"/>
    <cellStyle name="見積桁区切り_ﾊｰﾄﾞｿﾌﾄ費用_ハード取り纏め_20020530ハードソフト_20030123ハードソフト" xfId="2353" xr:uid="{00000000-0005-0000-0000-000031090000}"/>
    <cellStyle name="見積-桁区切り_ﾊｰﾄﾞｿﾌﾄ費用_ハード取り纏め_20020530ハードソフト_20030123ハードソフト" xfId="2354" xr:uid="{00000000-0005-0000-0000-000032090000}"/>
    <cellStyle name="見積桁区切り_ﾊｰﾄﾞｿﾌﾄ費用_ハード取り纏め_20020530ハードソフト_JP１ハードソフト" xfId="2355" xr:uid="{00000000-0005-0000-0000-000033090000}"/>
    <cellStyle name="見積-桁区切り_ﾊｰﾄﾞｿﾌﾄ費用_ハード取り纏め_20020530ハードソフト_JP１ハードソフト" xfId="2356" xr:uid="{00000000-0005-0000-0000-000034090000}"/>
    <cellStyle name="見積桁区切り_ﾊｰﾄﾞｿﾌﾄ費用_ハード取り纏め_20020530ハードソフト_JP１ハードソフト_見積20030114(MRCF)" xfId="2357" xr:uid="{00000000-0005-0000-0000-000035090000}"/>
    <cellStyle name="見積-桁区切り_ﾊｰﾄﾞｿﾌﾄ費用_ハード取り纏め_20020530ハードソフト_JP１ハードソフト_見積20030114(MRCF)" xfId="2358" xr:uid="{00000000-0005-0000-0000-000036090000}"/>
    <cellStyle name="見積桁区切り_ﾊｰﾄﾞｿﾌﾄ費用_ハード取り纏め_20020530ハードソフト_JP１ハードソフト_見積20030114(MRCF)_見積20030114(ShadowImage)【改】" xfId="2359" xr:uid="{00000000-0005-0000-0000-000037090000}"/>
    <cellStyle name="見積-桁区切り_ﾊｰﾄﾞｿﾌﾄ費用_ハード取り纏め_20020530ハードソフト_JP１ハードソフト_見積20030114(MRCF)_見積20030114(ShadowImage)【改】" xfId="2360" xr:uid="{00000000-0005-0000-0000-000038090000}"/>
    <cellStyle name="見積桁区切り_ﾊｰﾄﾞｿﾌﾄ費用_ハード取り纏め_20020530ハードソフト_ハードソフト" xfId="2361" xr:uid="{00000000-0005-0000-0000-000039090000}"/>
    <cellStyle name="見積-桁区切り_ﾊｰﾄﾞｿﾌﾄ費用_ハード取り纏め_20020530ハードソフト_ハードソフト" xfId="2362" xr:uid="{00000000-0005-0000-0000-00003A090000}"/>
    <cellStyle name="見積桁区切り_ﾊｰﾄﾞｿﾌﾄ費用_ハード取り纏め_20020530ハードソフト_ハードソフト20020729案2（380×1台）" xfId="2363" xr:uid="{00000000-0005-0000-0000-00003B090000}"/>
    <cellStyle name="見積-桁区切り_ﾊｰﾄﾞｿﾌﾄ費用_ハード取り纏め_20020530ハードソフト_ハードソフト20020729案2（380×1台）" xfId="2364" xr:uid="{00000000-0005-0000-0000-00003C090000}"/>
    <cellStyle name="見積桁区切り_ﾊｰﾄﾞｿﾌﾄ費用_ハード取り纏め_20020530ハードソフト_ハードソフト20020729案2（380×1台）_20030109muratal" xfId="2365" xr:uid="{00000000-0005-0000-0000-00003D090000}"/>
    <cellStyle name="見積-桁区切り_ﾊｰﾄﾞｿﾌﾄ費用_ハード取り纏め_20020530ハードソフト_ハードソフト20020729案2（380×1台）_20030109muratal" xfId="2366" xr:uid="{00000000-0005-0000-0000-00003E090000}"/>
    <cellStyle name="見積桁区切り_ﾊｰﾄﾞｿﾌﾄ費用_ハード取り纏め_20020530ハードソフト_ハードソフト20020729案2（380×1台）_20030109muratal_見積20030114(MRCF)" xfId="2367" xr:uid="{00000000-0005-0000-0000-00003F090000}"/>
    <cellStyle name="見積-桁区切り_ﾊｰﾄﾞｿﾌﾄ費用_ハード取り纏め_20020530ハードソフト_ハードソフト20020729案2（380×1台）_20030109muratal_見積20030114(MRCF)" xfId="2368" xr:uid="{00000000-0005-0000-0000-000040090000}"/>
    <cellStyle name="見積桁区切り_ﾊｰﾄﾞｿﾌﾄ費用_ハード取り纏め_20020530ハードソフト_ハードソフト20020729案2（380×1台）_20030109muratal_見積20030114(MRCF)_見積20030114(ShadowImage)【改】" xfId="2369" xr:uid="{00000000-0005-0000-0000-000041090000}"/>
    <cellStyle name="見積-桁区切り_ﾊｰﾄﾞｿﾌﾄ費用_ハード取り纏め_20020530ハードソフト_ハードソフト20020729案2（380×1台）_20030109muratal_見積20030114(MRCF)_見積20030114(ShadowImage)【改】" xfId="2370" xr:uid="{00000000-0005-0000-0000-000042090000}"/>
    <cellStyle name="見積桁区切り_ﾊｰﾄﾞｿﾌﾄ費用_ハード取り纏め_20020530ハードソフト_ハードソフト20020729案2（380×1台）_20030109ハードソフト" xfId="2371" xr:uid="{00000000-0005-0000-0000-000043090000}"/>
    <cellStyle name="見積-桁区切り_ﾊｰﾄﾞｿﾌﾄ費用_ハード取り纏め_20020530ハードソフト_ハードソフト20020729案2（380×1台）_20030109ハードソフト" xfId="2372" xr:uid="{00000000-0005-0000-0000-000044090000}"/>
    <cellStyle name="見積桁区切り_ﾊｰﾄﾞｿﾌﾄ費用_ハード取り纏め_20020530ハードソフト_ハードソフト20020729案2（380×1台）_20030109ハードソフト_見積20030114(MRCF)" xfId="2373" xr:uid="{00000000-0005-0000-0000-000045090000}"/>
    <cellStyle name="見積-桁区切り_ﾊｰﾄﾞｿﾌﾄ費用_ハード取り纏め_20020530ハードソフト_ハードソフト20020729案2（380×1台）_20030109ハードソフト_見積20030114(MRCF)" xfId="2374" xr:uid="{00000000-0005-0000-0000-000046090000}"/>
    <cellStyle name="見積桁区切り_ﾊｰﾄﾞｿﾌﾄ費用_ハード取り纏め_20020530ハードソフト_ハードソフト20020729案2（380×1台）_20030109ハードソフト_見積20030114(MRCF)_見積20030114(ShadowImage)【改】" xfId="2375" xr:uid="{00000000-0005-0000-0000-000047090000}"/>
    <cellStyle name="見積-桁区切り_ﾊｰﾄﾞｿﾌﾄ費用_ハード取り纏め_20020530ハードソフト_ハードソフト20020729案2（380×1台）_20030109ハードソフト_見積20030114(MRCF)_見積20030114(ShadowImage)【改】" xfId="2376" xr:uid="{00000000-0005-0000-0000-000048090000}"/>
    <cellStyle name="見積桁区切り_ﾊｰﾄﾞｿﾌﾄ費用_ハード取り纏め_20020530ハードソフト_ハードソフト20020729案2（380×1台）_20030110ハードソフト(MRCF-Lite)" xfId="2377" xr:uid="{00000000-0005-0000-0000-000049090000}"/>
    <cellStyle name="見積-桁区切り_ﾊｰﾄﾞｿﾌﾄ費用_ハード取り纏め_20020530ハードソフト_ハードソフト20020729案2（380×1台）_20030110ハードソフト(MRCF-Lite)" xfId="2378" xr:uid="{00000000-0005-0000-0000-00004A090000}"/>
    <cellStyle name="見積桁区切り_ﾊｰﾄﾞｿﾌﾄ費用_ハード取り纏め_20020530ハードソフト_ハードソフト20020729案2（380×1台）_20030110ハードソフト(MRCF-Lite)_【修正】ハードソフト" xfId="2379" xr:uid="{00000000-0005-0000-0000-00004B090000}"/>
    <cellStyle name="見積-桁区切り_ﾊｰﾄﾞｿﾌﾄ費用_ハード取り纏め_20020530ハードソフト_ハードソフト20020729案2（380×1台）_20030110ハードソフト(MRCF-Lite)_【修正】ハードソフト" xfId="2380" xr:uid="{00000000-0005-0000-0000-00004C090000}"/>
    <cellStyle name="見積桁区切り_ﾊｰﾄﾞｿﾌﾄ費用_ハード取り纏め_20020530ハードソフト_ハードソフト20020729案2（380×1台）_20030110ハードソフト(MRCF-Lite)_【松】20030116ハードソフト(APDB,MRCF-Lite)" xfId="2381" xr:uid="{00000000-0005-0000-0000-00004D090000}"/>
    <cellStyle name="見積-桁区切り_ﾊｰﾄﾞｿﾌﾄ費用_ハード取り纏め_20020530ハードソフト_ハードソフト20020729案2（380×1台）_20030110ハードソフト(MRCF-Lite)_【松】20030116ハードソフト(APDB,MRCF-Lite)" xfId="2382" xr:uid="{00000000-0005-0000-0000-00004E090000}"/>
    <cellStyle name="見積桁区切り_ﾊｰﾄﾞｿﾌﾄ費用_ハード取り纏め_20020530ハードソフト_ハードソフト20020729案2（380×1台）_20030110ハードソフト(MRCF-Lite)_【提出】R3サーバ御見積0304251" xfId="2383" xr:uid="{00000000-0005-0000-0000-00004F090000}"/>
    <cellStyle name="見積-桁区切り_ﾊｰﾄﾞｿﾌﾄ費用_ハード取り纏め_20020530ハードソフト_ハードソフト20020729案2（380×1台）_20030110ハードソフト(MRCF-Lite)_【提出】R3サーバ御見積0304251" xfId="2384" xr:uid="{00000000-0005-0000-0000-000050090000}"/>
    <cellStyle name="見積桁区切り_ﾊｰﾄﾞｿﾌﾄ費用_ハード取り纏め_20020530ハードソフト_ハードソフト20020729案2（380×1台）_20030110ハードソフト(MRCF-Lite)_20030114ハードソフト(APDB,MRCF-Lite)" xfId="2385" xr:uid="{00000000-0005-0000-0000-000051090000}"/>
    <cellStyle name="見積-桁区切り_ﾊｰﾄﾞｿﾌﾄ費用_ハード取り纏め_20020530ハードソフト_ハードソフト20020729案2（380×1台）_20030110ハードソフト(MRCF-Lite)_20030114ハードソフト(APDB,MRCF-Lite)" xfId="2386" xr:uid="{00000000-0005-0000-0000-000052090000}"/>
    <cellStyle name="見積桁区切り_ﾊｰﾄﾞｿﾌﾄ費用_ハード取り纏め_20020530ハードソフト_ハードソフト20020729案2（380×1台）_20030110ハードソフト(MRCF-Lite)_20030122ハードソフト" xfId="2387" xr:uid="{00000000-0005-0000-0000-000053090000}"/>
    <cellStyle name="見積-桁区切り_ﾊｰﾄﾞｿﾌﾄ費用_ハード取り纏め_20020530ハードソフト_ハードソフト20020729案2（380×1台）_20030110ハードソフト(MRCF-Lite)_20030122ハードソフト" xfId="2388" xr:uid="{00000000-0005-0000-0000-000054090000}"/>
    <cellStyle name="見積桁区切り_ﾊｰﾄﾞｿﾌﾄ費用_ハード取り纏め_20020530ハードソフト_ハードソフト20020729案2（380×1台）_20030110ハードソフト(MRCF-Lite)_20030123ハードソフト" xfId="2389" xr:uid="{00000000-0005-0000-0000-000055090000}"/>
    <cellStyle name="見積-桁区切り_ﾊｰﾄﾞｿﾌﾄ費用_ハード取り纏め_20020530ハードソフト_ハードソフト20020729案2（380×1台）_20030110ハードソフト(MRCF-Lite)_20030123ハードソフト" xfId="2390" xr:uid="{00000000-0005-0000-0000-000056090000}"/>
    <cellStyle name="見積桁区切り_ﾊｰﾄﾞｿﾌﾄ費用_ハード取り纏め_20020530ハードソフト_ハードソフト20020729案2（380×1台）_20030110ハードソフト(MRCF-Lite)_ハードソフト" xfId="2391" xr:uid="{00000000-0005-0000-0000-000057090000}"/>
    <cellStyle name="見積-桁区切り_ﾊｰﾄﾞｿﾌﾄ費用_ハード取り纏め_20020530ハードソフト_ハードソフト20020729案2（380×1台）_20030110ハードソフト(MRCF-Lite)_ハードソフト" xfId="2392" xr:uid="{00000000-0005-0000-0000-000058090000}"/>
    <cellStyle name="見積桁区切り_ﾊｰﾄﾞｿﾌﾄ費用_ハード取り纏め_20020530ハードソフト_ハードソフト20020729案2（380×1台）_開発機器用" xfId="2393" xr:uid="{00000000-0005-0000-0000-000059090000}"/>
    <cellStyle name="見積-桁区切り_ﾊｰﾄﾞｿﾌﾄ費用_ハード取り纏め_20020530ハードソフト_ハードソフト20020729案2（380×1台）_開発機器用" xfId="2394" xr:uid="{00000000-0005-0000-0000-00005A090000}"/>
    <cellStyle name="見積桁区切り_ﾊｰﾄﾞｿﾌﾄ費用_ハード取り纏め_20020530ハードソフト_ハードソフト20020729案2（380×1台）_開発機器用_見積20030114(MRCF)" xfId="2395" xr:uid="{00000000-0005-0000-0000-00005B090000}"/>
    <cellStyle name="見積-桁区切り_ﾊｰﾄﾞｿﾌﾄ費用_ハード取り纏め_20020530ハードソフト_ハードソフト20020729案2（380×1台）_開発機器用_見積20030114(MRCF)" xfId="2396" xr:uid="{00000000-0005-0000-0000-00005C090000}"/>
    <cellStyle name="見積桁区切り_ﾊｰﾄﾞｿﾌﾄ費用_ハード取り纏め_20020530ハードソフト_ハードソフト20020729案2（380×1台）_開発機器用_見積20030114(MRCF)_見積20030114(ShadowImage)【改】" xfId="2397" xr:uid="{00000000-0005-0000-0000-00005D090000}"/>
    <cellStyle name="見積-桁区切り_ﾊｰﾄﾞｿﾌﾄ費用_ハード取り纏め_20020530ハードソフト_ハードソフト20020729案2（380×1台）_開発機器用_見積20030114(MRCF)_見積20030114(ShadowImage)【改】" xfId="2398" xr:uid="{00000000-0005-0000-0000-00005E090000}"/>
    <cellStyle name="見積桁区切り_ﾊｰﾄﾞｿﾌﾄ費用_ハード取り纏め_20020530ハードソフト_ハードソフト20020729案2（380×1台）_見積20030114(ShadowImage)【改】" xfId="2399" xr:uid="{00000000-0005-0000-0000-00005F090000}"/>
    <cellStyle name="見積-桁区切り_ﾊｰﾄﾞｿﾌﾄ費用_ハード取り纏め_20020530ハードソフト_ハードソフト20020729案2（380×1台）_見積20030114(ShadowImage)【改】" xfId="2400" xr:uid="{00000000-0005-0000-0000-000060090000}"/>
    <cellStyle name="見積桁区切り_ﾊｰﾄﾞｿﾌﾄ費用_ハード取り纏め_20020530ハードソフト_ハードソフト20030313" xfId="2401" xr:uid="{00000000-0005-0000-0000-000061090000}"/>
    <cellStyle name="見積-桁区切り_ﾊｰﾄﾞｿﾌﾄ費用_ハード取り纏め_20020530ハードソフト_ハードソフト20030313" xfId="2402" xr:uid="{00000000-0005-0000-0000-000062090000}"/>
    <cellStyle name="見積桁区切り_ﾊｰﾄﾞｿﾌﾄ費用_ハード取り纏め_20020530ハードソフト_見積20030114(MRCF)" xfId="2403" xr:uid="{00000000-0005-0000-0000-000063090000}"/>
    <cellStyle name="見積-桁区切り_ﾊｰﾄﾞｿﾌﾄ費用_ハード取り纏め_20020530ハードソフト_見積20030114(MRCF)" xfId="2404" xr:uid="{00000000-0005-0000-0000-000064090000}"/>
    <cellStyle name="見積桁区切り_ﾊｰﾄﾞｿﾌﾄ費用_ハード取り纏め_20020530ハードソフト_見積20030114(MRCF)_見積20030114(ShadowImage)【改】" xfId="2405" xr:uid="{00000000-0005-0000-0000-000065090000}"/>
    <cellStyle name="見積-桁区切り_ﾊｰﾄﾞｿﾌﾄ費用_ハード取り纏め_20020530ハードソフト_見積20030114(MRCF)_見積20030114(ShadowImage)【改】" xfId="2406" xr:uid="{00000000-0005-0000-0000-000066090000}"/>
    <cellStyle name="見積桁区切り_ﾊｰﾄﾞｿﾌﾄ費用_ハード取り纏め_20020530ハードソフト_本番機構成20020807" xfId="2407" xr:uid="{00000000-0005-0000-0000-000067090000}"/>
    <cellStyle name="見積-桁区切り_ﾊｰﾄﾞｿﾌﾄ費用_ハード取り纏め_20020530ハードソフト_本番機構成20020807" xfId="2408" xr:uid="{00000000-0005-0000-0000-000068090000}"/>
    <cellStyle name="見積桁区切り_ﾊｰﾄﾞｿﾌﾄ費用_ハード取り纏め_20020530ハードソフト_本番機構成20021129" xfId="2409" xr:uid="{00000000-0005-0000-0000-000069090000}"/>
    <cellStyle name="見積-桁区切り_ﾊｰﾄﾞｿﾌﾄ費用_ハード取り纏め_20020530ハードソフト_本番機構成20021129" xfId="2410" xr:uid="{00000000-0005-0000-0000-00006A090000}"/>
    <cellStyle name="見積桁区切り_ﾊｰﾄﾞｿﾌﾄ費用_ハード取り纏め_20020530ハードソフト_本番機構成20021129_20030109muratal" xfId="2411" xr:uid="{00000000-0005-0000-0000-00006B090000}"/>
    <cellStyle name="見積-桁区切り_ﾊｰﾄﾞｿﾌﾄ費用_ハード取り纏め_20020530ハードソフト_本番機構成20021129_20030109muratal" xfId="2412" xr:uid="{00000000-0005-0000-0000-00006C090000}"/>
    <cellStyle name="見積桁区切り_ﾊｰﾄﾞｿﾌﾄ費用_ハード取り纏め_20020530ハードソフト_本番機構成20021129_20030109muratal_見積20030114(MRCF)" xfId="2413" xr:uid="{00000000-0005-0000-0000-00006D090000}"/>
    <cellStyle name="見積-桁区切り_ﾊｰﾄﾞｿﾌﾄ費用_ハード取り纏め_20020530ハードソフト_本番機構成20021129_20030109muratal_見積20030114(MRCF)" xfId="2414" xr:uid="{00000000-0005-0000-0000-00006E090000}"/>
    <cellStyle name="見積桁区切り_ﾊｰﾄﾞｿﾌﾄ費用_ハード取り纏め_20020530ハードソフト_本番機構成20021129_20030109muratal_見積20030114(MRCF)_見積20030114(ShadowImage)【改】" xfId="2415" xr:uid="{00000000-0005-0000-0000-00006F090000}"/>
    <cellStyle name="見積-桁区切り_ﾊｰﾄﾞｿﾌﾄ費用_ハード取り纏め_20020530ハードソフト_本番機構成20021129_20030109muratal_見積20030114(MRCF)_見積20030114(ShadowImage)【改】" xfId="2416" xr:uid="{00000000-0005-0000-0000-000070090000}"/>
    <cellStyle name="見積桁区切り_ﾊｰﾄﾞｿﾌﾄ費用_ハード取り纏め_20020530ハードソフト_本番機構成20021129_20030109ハードソフト" xfId="2417" xr:uid="{00000000-0005-0000-0000-000071090000}"/>
    <cellStyle name="見積-桁区切り_ﾊｰﾄﾞｿﾌﾄ費用_ハード取り纏め_20020530ハードソフト_本番機構成20021129_20030109ハードソフト" xfId="2418" xr:uid="{00000000-0005-0000-0000-000072090000}"/>
    <cellStyle name="見積桁区切り_ﾊｰﾄﾞｿﾌﾄ費用_ハード取り纏め_20020530ハードソフト_本番機構成20021129_20030109ハードソフト_見積20030114(MRCF)" xfId="2419" xr:uid="{00000000-0005-0000-0000-000073090000}"/>
    <cellStyle name="見積-桁区切り_ﾊｰﾄﾞｿﾌﾄ費用_ハード取り纏め_20020530ハードソフト_本番機構成20021129_20030109ハードソフト_見積20030114(MRCF)" xfId="2420" xr:uid="{00000000-0005-0000-0000-000074090000}"/>
    <cellStyle name="見積桁区切り_ﾊｰﾄﾞｿﾌﾄ費用_ハード取り纏め_20020530ハードソフト_本番機構成20021129_20030109ハードソフト_見積20030114(MRCF)_見積20030114(ShadowImage)【改】" xfId="2421" xr:uid="{00000000-0005-0000-0000-000075090000}"/>
    <cellStyle name="見積-桁区切り_ﾊｰﾄﾞｿﾌﾄ費用_ハード取り纏め_20020530ハードソフト_本番機構成20021129_20030109ハードソフト_見積20030114(MRCF)_見積20030114(ShadowImage)【改】" xfId="2422" xr:uid="{00000000-0005-0000-0000-000076090000}"/>
    <cellStyle name="見積桁区切り_ﾊｰﾄﾞｿﾌﾄ費用_ハード取り纏め_20020530ハードソフト_本番機構成20021129_20030110ハードソフト(MRCF-Lite)" xfId="2423" xr:uid="{00000000-0005-0000-0000-000077090000}"/>
    <cellStyle name="見積-桁区切り_ﾊｰﾄﾞｿﾌﾄ費用_ハード取り纏め_20020530ハードソフト_本番機構成20021129_20030110ハードソフト(MRCF-Lite)" xfId="2424" xr:uid="{00000000-0005-0000-0000-000078090000}"/>
    <cellStyle name="見積桁区切り_ﾊｰﾄﾞｿﾌﾄ費用_ハード取り纏め_20020530ハードソフト_本番機構成20021129_20030110ハードソフト(MRCF-Lite)_【修正】ハードソフト" xfId="2425" xr:uid="{00000000-0005-0000-0000-000079090000}"/>
    <cellStyle name="見積-桁区切り_ﾊｰﾄﾞｿﾌﾄ費用_ハード取り纏め_20020530ハードソフト_本番機構成20021129_20030110ハードソフト(MRCF-Lite)_【修正】ハードソフト" xfId="2426" xr:uid="{00000000-0005-0000-0000-00007A090000}"/>
    <cellStyle name="見積桁区切り_ﾊｰﾄﾞｿﾌﾄ費用_ハード取り纏め_20020530ハードソフト_本番機構成20021129_20030110ハードソフト(MRCF-Lite)_【松】20030116ハードソフト(APDB,MRCF-Lite)" xfId="2427" xr:uid="{00000000-0005-0000-0000-00007B090000}"/>
    <cellStyle name="見積-桁区切り_ﾊｰﾄﾞｿﾌﾄ費用_ハード取り纏め_20020530ハードソフト_本番機構成20021129_20030110ハードソフト(MRCF-Lite)_【松】20030116ハードソフト(APDB,MRCF-Lite)" xfId="2428" xr:uid="{00000000-0005-0000-0000-00007C090000}"/>
    <cellStyle name="見積桁区切り_ﾊｰﾄﾞｿﾌﾄ費用_ハード取り纏め_20020530ハードソフト_本番機構成20021129_20030110ハードソフト(MRCF-Lite)_【提出】R3サーバ御見積0304251" xfId="2429" xr:uid="{00000000-0005-0000-0000-00007D090000}"/>
    <cellStyle name="見積-桁区切り_ﾊｰﾄﾞｿﾌﾄ費用_ハード取り纏め_20020530ハードソフト_本番機構成20021129_20030110ハードソフト(MRCF-Lite)_【提出】R3サーバ御見積0304251" xfId="2430" xr:uid="{00000000-0005-0000-0000-00007E090000}"/>
    <cellStyle name="見積桁区切り_ﾊｰﾄﾞｿﾌﾄ費用_ハード取り纏め_20020530ハードソフト_本番機構成20021129_20030110ハードソフト(MRCF-Lite)_20030114ハードソフト(APDB,MRCF-Lite)" xfId="2431" xr:uid="{00000000-0005-0000-0000-00007F090000}"/>
    <cellStyle name="見積-桁区切り_ﾊｰﾄﾞｿﾌﾄ費用_ハード取り纏め_20020530ハードソフト_本番機構成20021129_20030110ハードソフト(MRCF-Lite)_20030114ハードソフト(APDB,MRCF-Lite)" xfId="2432" xr:uid="{00000000-0005-0000-0000-000080090000}"/>
    <cellStyle name="見積桁区切り_ﾊｰﾄﾞｿﾌﾄ費用_ハード取り纏め_20020530ハードソフト_本番機構成20021129_20030110ハードソフト(MRCF-Lite)_20030122ハードソフト" xfId="2433" xr:uid="{00000000-0005-0000-0000-000081090000}"/>
    <cellStyle name="見積-桁区切り_ﾊｰﾄﾞｿﾌﾄ費用_ハード取り纏め_20020530ハードソフト_本番機構成20021129_20030110ハードソフト(MRCF-Lite)_20030122ハードソフト" xfId="2434" xr:uid="{00000000-0005-0000-0000-000082090000}"/>
    <cellStyle name="見積桁区切り_ﾊｰﾄﾞｿﾌﾄ費用_ハード取り纏め_20020530ハードソフト_本番機構成20021129_20030110ハードソフト(MRCF-Lite)_20030123ハードソフト" xfId="2435" xr:uid="{00000000-0005-0000-0000-000083090000}"/>
    <cellStyle name="見積-桁区切り_ﾊｰﾄﾞｿﾌﾄ費用_ハード取り纏め_20020530ハードソフト_本番機構成20021129_20030110ハードソフト(MRCF-Lite)_20030123ハードソフト" xfId="2436" xr:uid="{00000000-0005-0000-0000-000084090000}"/>
    <cellStyle name="見積桁区切り_ﾊｰﾄﾞｿﾌﾄ費用_ハード取り纏め_20020530ハードソフト_本番機構成20021129_20030110ハードソフト(MRCF-Lite)_ハードソフト" xfId="2437" xr:uid="{00000000-0005-0000-0000-000085090000}"/>
    <cellStyle name="見積-桁区切り_ﾊｰﾄﾞｿﾌﾄ費用_ハード取り纏め_20020530ハードソフト_本番機構成20021129_20030110ハードソフト(MRCF-Lite)_ハードソフト" xfId="2438" xr:uid="{00000000-0005-0000-0000-000086090000}"/>
    <cellStyle name="見積桁区切り_ﾊｰﾄﾞｿﾌﾄ費用_ハード取り纏め_20020530ハードソフト_本番機構成20021129_開発機器用" xfId="2439" xr:uid="{00000000-0005-0000-0000-000087090000}"/>
    <cellStyle name="見積-桁区切り_ﾊｰﾄﾞｿﾌﾄ費用_ハード取り纏め_20020530ハードソフト_本番機構成20021129_開発機器用" xfId="2440" xr:uid="{00000000-0005-0000-0000-000088090000}"/>
    <cellStyle name="見積桁区切り_ﾊｰﾄﾞｿﾌﾄ費用_ハード取り纏め_20020530ハードソフト_本番機構成20021129_開発機器用_見積20030114(MRCF)" xfId="2441" xr:uid="{00000000-0005-0000-0000-000089090000}"/>
    <cellStyle name="見積-桁区切り_ﾊｰﾄﾞｿﾌﾄ費用_ハード取り纏め_20020530ハードソフト_本番機構成20021129_開発機器用_見積20030114(MRCF)" xfId="2442" xr:uid="{00000000-0005-0000-0000-00008A090000}"/>
    <cellStyle name="見積桁区切り_ﾊｰﾄﾞｿﾌﾄ費用_ハード取り纏め_20020530ハードソフト_本番機構成20021129_開発機器用_見積20030114(MRCF)_見積20030114(ShadowImage)【改】" xfId="2443" xr:uid="{00000000-0005-0000-0000-00008B090000}"/>
    <cellStyle name="見積-桁区切り_ﾊｰﾄﾞｿﾌﾄ費用_ハード取り纏め_20020530ハードソフト_本番機構成20021129_開発機器用_見積20030114(MRCF)_見積20030114(ShadowImage)【改】" xfId="2444" xr:uid="{00000000-0005-0000-0000-00008C090000}"/>
    <cellStyle name="見積桁区切り_ﾊｰﾄﾞｿﾌﾄ費用_ハード取り纏め_20020530ハードソフト_本番機構成20021129_見積20030114(ShadowImage)【改】" xfId="2445" xr:uid="{00000000-0005-0000-0000-00008D090000}"/>
    <cellStyle name="見積-桁区切り_ﾊｰﾄﾞｿﾌﾄ費用_ハード取り纏め_20020530ハードソフト_本番機構成20021129_見積20030114(ShadowImage)【改】" xfId="2446" xr:uid="{00000000-0005-0000-0000-00008E090000}"/>
    <cellStyle name="見積桁区切り_ﾊｰﾄﾞｿﾌﾄ費用_ハード取り纏め_20030107ハードソフト" xfId="2447" xr:uid="{00000000-0005-0000-0000-00008F090000}"/>
    <cellStyle name="見積-桁区切り_ﾊｰﾄﾞｿﾌﾄ費用_ハード取り纏め_20030107ハードソフト" xfId="2448" xr:uid="{00000000-0005-0000-0000-000090090000}"/>
    <cellStyle name="見積桁区切り_ﾊｰﾄﾞｿﾌﾄ費用_ハード取り纏め_20030107ハードソフト_20030109muratal" xfId="2449" xr:uid="{00000000-0005-0000-0000-000091090000}"/>
    <cellStyle name="見積-桁区切り_ﾊｰﾄﾞｿﾌﾄ費用_ハード取り纏め_20030107ハードソフト_20030109muratal" xfId="2450" xr:uid="{00000000-0005-0000-0000-000092090000}"/>
    <cellStyle name="見積桁区切り_ﾊｰﾄﾞｿﾌﾄ費用_ハード取り纏め_20030107ハードソフト_20030109muratal_見積20030114(MRCF)" xfId="2451" xr:uid="{00000000-0005-0000-0000-000093090000}"/>
    <cellStyle name="見積-桁区切り_ﾊｰﾄﾞｿﾌﾄ費用_ハード取り纏め_20030107ハードソフト_20030109muratal_見積20030114(MRCF)" xfId="2452" xr:uid="{00000000-0005-0000-0000-000094090000}"/>
    <cellStyle name="見積桁区切り_ﾊｰﾄﾞｿﾌﾄ費用_ハード取り纏め_20030107ハードソフト_20030109muratal_見積20030114(MRCF)_見積20030114(ShadowImage)【改】" xfId="2453" xr:uid="{00000000-0005-0000-0000-000095090000}"/>
    <cellStyle name="見積-桁区切り_ﾊｰﾄﾞｿﾌﾄ費用_ハード取り纏め_20030107ハードソフト_20030109muratal_見積20030114(MRCF)_見積20030114(ShadowImage)【改】" xfId="2454" xr:uid="{00000000-0005-0000-0000-000096090000}"/>
    <cellStyle name="見積桁区切り_ﾊｰﾄﾞｿﾌﾄ費用_ハード取り纏め_20030107ハードソフト_20030109ハードソフト" xfId="2455" xr:uid="{00000000-0005-0000-0000-000097090000}"/>
    <cellStyle name="見積-桁区切り_ﾊｰﾄﾞｿﾌﾄ費用_ハード取り纏め_20030107ハードソフト_20030109ハードソフト" xfId="2456" xr:uid="{00000000-0005-0000-0000-000098090000}"/>
    <cellStyle name="見積桁区切り_ﾊｰﾄﾞｿﾌﾄ費用_ハード取り纏め_20030107ハードソフト_20030109ハードソフト_見積20030114(MRCF)" xfId="2457" xr:uid="{00000000-0005-0000-0000-000099090000}"/>
    <cellStyle name="見積-桁区切り_ﾊｰﾄﾞｿﾌﾄ費用_ハード取り纏め_20030107ハードソフト_20030109ハードソフト_見積20030114(MRCF)" xfId="2458" xr:uid="{00000000-0005-0000-0000-00009A090000}"/>
    <cellStyle name="見積桁区切り_ﾊｰﾄﾞｿﾌﾄ費用_ハード取り纏め_20030107ハードソフト_20030109ハードソフト_見積20030114(MRCF)_見積20030114(ShadowImage)【改】" xfId="2459" xr:uid="{00000000-0005-0000-0000-00009B090000}"/>
    <cellStyle name="見積-桁区切り_ﾊｰﾄﾞｿﾌﾄ費用_ハード取り纏め_20030107ハードソフト_20030109ハードソフト_見積20030114(MRCF)_見積20030114(ShadowImage)【改】" xfId="2460" xr:uid="{00000000-0005-0000-0000-00009C090000}"/>
    <cellStyle name="見積桁区切り_ﾊｰﾄﾞｿﾌﾄ費用_ハード取り纏め_20030107ハードソフト_20030110ハードソフト(MRCF-Lite)" xfId="2461" xr:uid="{00000000-0005-0000-0000-00009D090000}"/>
    <cellStyle name="見積-桁区切り_ﾊｰﾄﾞｿﾌﾄ費用_ハード取り纏め_20030107ハードソフト_20030110ハードソフト(MRCF-Lite)" xfId="2462" xr:uid="{00000000-0005-0000-0000-00009E090000}"/>
    <cellStyle name="見積桁区切り_ﾊｰﾄﾞｿﾌﾄ費用_ハード取り纏め_20030107ハードソフト_20030110ハードソフト(MRCF-Lite)_【修正】ハードソフト" xfId="2463" xr:uid="{00000000-0005-0000-0000-00009F090000}"/>
    <cellStyle name="見積-桁区切り_ﾊｰﾄﾞｿﾌﾄ費用_ハード取り纏め_20030107ハードソフト_20030110ハードソフト(MRCF-Lite)_【修正】ハードソフト" xfId="2464" xr:uid="{00000000-0005-0000-0000-0000A0090000}"/>
    <cellStyle name="見積桁区切り_ﾊｰﾄﾞｿﾌﾄ費用_ハード取り纏め_20030107ハードソフト_20030110ハードソフト(MRCF-Lite)_【松】20030116ハードソフト(APDB,MRCF-Lite)" xfId="2465" xr:uid="{00000000-0005-0000-0000-0000A1090000}"/>
    <cellStyle name="見積-桁区切り_ﾊｰﾄﾞｿﾌﾄ費用_ハード取り纏め_20030107ハードソフト_20030110ハードソフト(MRCF-Lite)_【松】20030116ハードソフト(APDB,MRCF-Lite)" xfId="2466" xr:uid="{00000000-0005-0000-0000-0000A2090000}"/>
    <cellStyle name="見積桁区切り_ﾊｰﾄﾞｿﾌﾄ費用_ハード取り纏め_20030107ハードソフト_20030110ハードソフト(MRCF-Lite)_【提出】R3サーバ御見積0304251" xfId="2467" xr:uid="{00000000-0005-0000-0000-0000A3090000}"/>
    <cellStyle name="見積-桁区切り_ﾊｰﾄﾞｿﾌﾄ費用_ハード取り纏め_20030107ハードソフト_20030110ハードソフト(MRCF-Lite)_【提出】R3サーバ御見積0304251" xfId="2468" xr:uid="{00000000-0005-0000-0000-0000A4090000}"/>
    <cellStyle name="見積桁区切り_ﾊｰﾄﾞｿﾌﾄ費用_ハード取り纏め_20030107ハードソフト_20030110ハードソフト(MRCF-Lite)_20030114ハードソフト(APDB,MRCF-Lite)" xfId="2469" xr:uid="{00000000-0005-0000-0000-0000A5090000}"/>
    <cellStyle name="見積-桁区切り_ﾊｰﾄﾞｿﾌﾄ費用_ハード取り纏め_20030107ハードソフト_20030110ハードソフト(MRCF-Lite)_20030114ハードソフト(APDB,MRCF-Lite)" xfId="2470" xr:uid="{00000000-0005-0000-0000-0000A6090000}"/>
    <cellStyle name="見積桁区切り_ﾊｰﾄﾞｿﾌﾄ費用_ハード取り纏め_20030107ハードソフト_20030110ハードソフト(MRCF-Lite)_20030122ハードソフト" xfId="2471" xr:uid="{00000000-0005-0000-0000-0000A7090000}"/>
    <cellStyle name="見積-桁区切り_ﾊｰﾄﾞｿﾌﾄ費用_ハード取り纏め_20030107ハードソフト_20030110ハードソフト(MRCF-Lite)_20030122ハードソフト" xfId="2472" xr:uid="{00000000-0005-0000-0000-0000A8090000}"/>
    <cellStyle name="見積桁区切り_ﾊｰﾄﾞｿﾌﾄ費用_ハード取り纏め_20030107ハードソフト_20030110ハードソフト(MRCF-Lite)_20030123ハードソフト" xfId="2473" xr:uid="{00000000-0005-0000-0000-0000A9090000}"/>
    <cellStyle name="見積-桁区切り_ﾊｰﾄﾞｿﾌﾄ費用_ハード取り纏め_20030107ハードソフト_20030110ハードソフト(MRCF-Lite)_20030123ハードソフト" xfId="2474" xr:uid="{00000000-0005-0000-0000-0000AA090000}"/>
    <cellStyle name="見積桁区切り_ﾊｰﾄﾞｿﾌﾄ費用_ハード取り纏め_20030107ハードソフト_20030110ハードソフト(MRCF-Lite)_ハードソフト" xfId="2475" xr:uid="{00000000-0005-0000-0000-0000AB090000}"/>
    <cellStyle name="見積-桁区切り_ﾊｰﾄﾞｿﾌﾄ費用_ハード取り纏め_20030107ハードソフト_20030110ハードソフト(MRCF-Lite)_ハードソフト" xfId="2476" xr:uid="{00000000-0005-0000-0000-0000AC090000}"/>
    <cellStyle name="見積桁区切り_ﾊｰﾄﾞｿﾌﾄ費用_ハード取り纏め_20030107ハードソフト_開発機器用" xfId="2477" xr:uid="{00000000-0005-0000-0000-0000AD090000}"/>
    <cellStyle name="見積-桁区切り_ﾊｰﾄﾞｿﾌﾄ費用_ハード取り纏め_20030107ハードソフト_開発機器用" xfId="2478" xr:uid="{00000000-0005-0000-0000-0000AE090000}"/>
    <cellStyle name="見積桁区切り_ﾊｰﾄﾞｿﾌﾄ費用_ハード取り纏め_20030107ハードソフト_開発機器用_見積20030114(MRCF)" xfId="2479" xr:uid="{00000000-0005-0000-0000-0000AF090000}"/>
    <cellStyle name="見積-桁区切り_ﾊｰﾄﾞｿﾌﾄ費用_ハード取り纏め_20030107ハードソフト_開発機器用_見積20030114(MRCF)" xfId="2480" xr:uid="{00000000-0005-0000-0000-0000B0090000}"/>
    <cellStyle name="見積桁区切り_ﾊｰﾄﾞｿﾌﾄ費用_ハード取り纏め_20030107ハードソフト_開発機器用_見積20030114(MRCF)_見積20030114(ShadowImage)【改】" xfId="2481" xr:uid="{00000000-0005-0000-0000-0000B1090000}"/>
    <cellStyle name="見積-桁区切り_ﾊｰﾄﾞｿﾌﾄ費用_ハード取り纏め_20030107ハードソフト_開発機器用_見積20030114(MRCF)_見積20030114(ShadowImage)【改】" xfId="2482" xr:uid="{00000000-0005-0000-0000-0000B2090000}"/>
    <cellStyle name="見積桁区切り_ﾊｰﾄﾞｿﾌﾄ費用_ハード取り纏め_20030107ハードソフト_見積20030114(ShadowImage)【改】" xfId="2483" xr:uid="{00000000-0005-0000-0000-0000B3090000}"/>
    <cellStyle name="見積-桁区切り_ﾊｰﾄﾞｿﾌﾄ費用_ハード取り纏め_20030107ハードソフト_見積20030114(ShadowImage)【改】" xfId="2484" xr:uid="{00000000-0005-0000-0000-0000B4090000}"/>
    <cellStyle name="見積桁区切り_ﾊｰﾄﾞｿﾌﾄ費用_ハード取り纏め_20030109ハードソフト_local" xfId="2485" xr:uid="{00000000-0005-0000-0000-0000B5090000}"/>
    <cellStyle name="見積-桁区切り_ﾊｰﾄﾞｿﾌﾄ費用_ハード取り纏め_20030109ハードソフト_local" xfId="2486" xr:uid="{00000000-0005-0000-0000-0000B6090000}"/>
    <cellStyle name="見積桁区切り_ﾊｰﾄﾞｿﾌﾄ費用_ハード取り纏め_20030109ハードソフト_local_見積20030114(MRCF)" xfId="2487" xr:uid="{00000000-0005-0000-0000-0000B7090000}"/>
    <cellStyle name="見積-桁区切り_ﾊｰﾄﾞｿﾌﾄ費用_ハード取り纏め_20030109ハードソフト_local_見積20030114(MRCF)" xfId="2488" xr:uid="{00000000-0005-0000-0000-0000B8090000}"/>
    <cellStyle name="見積桁区切り_ﾊｰﾄﾞｿﾌﾄ費用_ハード取り纏め_20030109ハードソフト_local_見積20030114(MRCF)_見積20030114(ShadowImage)【改】" xfId="2489" xr:uid="{00000000-0005-0000-0000-0000B9090000}"/>
    <cellStyle name="見積-桁区切り_ﾊｰﾄﾞｿﾌﾄ費用_ハード取り纏め_20030109ハードソフト_local_見積20030114(MRCF)_見積20030114(ShadowImage)【改】" xfId="2490" xr:uid="{00000000-0005-0000-0000-0000BA090000}"/>
    <cellStyle name="見積桁区切り_ﾊｰﾄﾞｿﾌﾄ費用_ハード取り纏め_20030110ハードソフト(MRCF-Lite)" xfId="2491" xr:uid="{00000000-0005-0000-0000-0000BB090000}"/>
    <cellStyle name="見積-桁区切り_ﾊｰﾄﾞｿﾌﾄ費用_ハード取り纏め_20030110ハードソフト(MRCF-Lite)" xfId="2492" xr:uid="{00000000-0005-0000-0000-0000BC090000}"/>
    <cellStyle name="見積桁区切り_ﾊｰﾄﾞｿﾌﾄ費用_ハード取り纏め_20030110ハードソフト(MRCF-Lite)_見積20030114(ShadowImage)【改】" xfId="2493" xr:uid="{00000000-0005-0000-0000-0000BD090000}"/>
    <cellStyle name="見積-桁区切り_ﾊｰﾄﾞｿﾌﾄ費用_ハード取り纏め_20030110ハードソフト(MRCF-Lite)_見積20030114(ShadowImage)【改】" xfId="2494" xr:uid="{00000000-0005-0000-0000-0000BE090000}"/>
    <cellStyle name="見積桁区切り_ﾊｰﾄﾞｿﾌﾄ費用_ハード取り纏め_20030114ハードソフト(APDB,MRCF-Lite)" xfId="2495" xr:uid="{00000000-0005-0000-0000-0000BF090000}"/>
    <cellStyle name="見積-桁区切り_ﾊｰﾄﾞｿﾌﾄ費用_ハード取り纏め_20030114ハードソフト(APDB,MRCF-Lite)" xfId="2496" xr:uid="{00000000-0005-0000-0000-0000C0090000}"/>
    <cellStyle name="見積桁区切り_ﾊｰﾄﾞｿﾌﾄ費用_ハード取り纏め_20030122ハードソフト" xfId="2497" xr:uid="{00000000-0005-0000-0000-0000C1090000}"/>
    <cellStyle name="見積-桁区切り_ﾊｰﾄﾞｿﾌﾄ費用_ハード取り纏め_20030122ハードソフト" xfId="2498" xr:uid="{00000000-0005-0000-0000-0000C2090000}"/>
    <cellStyle name="見積桁区切り_ﾊｰﾄﾞｿﾌﾄ費用_ハード取り纏め_20030123ハードソフト" xfId="2499" xr:uid="{00000000-0005-0000-0000-0000C3090000}"/>
    <cellStyle name="見積-桁区切り_ﾊｰﾄﾞｿﾌﾄ費用_ハード取り纏め_20030123ハードソフト" xfId="2500" xr:uid="{00000000-0005-0000-0000-0000C4090000}"/>
    <cellStyle name="見積桁区切り_ﾊｰﾄﾞｿﾌﾄ費用_ハード取り纏め_JP１ハードソフト" xfId="2501" xr:uid="{00000000-0005-0000-0000-0000C5090000}"/>
    <cellStyle name="見積-桁区切り_ﾊｰﾄﾞｿﾌﾄ費用_ハード取り纏め_JP１ハードソフト" xfId="2502" xr:uid="{00000000-0005-0000-0000-0000C6090000}"/>
    <cellStyle name="見積桁区切り_ﾊｰﾄﾞｿﾌﾄ費用_ハード取り纏め_JP１ハードソフト_見積20030114(MRCF)" xfId="2503" xr:uid="{00000000-0005-0000-0000-0000C7090000}"/>
    <cellStyle name="見積-桁区切り_ﾊｰﾄﾞｿﾌﾄ費用_ハード取り纏め_JP１ハードソフト_見積20030114(MRCF)" xfId="2504" xr:uid="{00000000-0005-0000-0000-0000C8090000}"/>
    <cellStyle name="見積桁区切り_ﾊｰﾄﾞｿﾌﾄ費用_ハード取り纏め_JP１ハードソフト_見積20030114(MRCF)_見積20030114(ShadowImage)【改】" xfId="2505" xr:uid="{00000000-0005-0000-0000-0000C9090000}"/>
    <cellStyle name="見積-桁区切り_ﾊｰﾄﾞｿﾌﾄ費用_ハード取り纏め_JP１ハードソフト_見積20030114(MRCF)_見積20030114(ShadowImage)【改】" xfId="2506" xr:uid="{00000000-0005-0000-0000-0000CA090000}"/>
    <cellStyle name="見積桁区切り_ﾊｰﾄﾞｿﾌﾄ費用_ハード取り纏め_ハードソフト" xfId="2507" xr:uid="{00000000-0005-0000-0000-0000CB090000}"/>
    <cellStyle name="見積-桁区切り_ﾊｰﾄﾞｿﾌﾄ費用_ハード取り纏め_ハードソフト" xfId="2508" xr:uid="{00000000-0005-0000-0000-0000CC090000}"/>
    <cellStyle name="見積桁区切り_ﾊｰﾄﾞｿﾌﾄ費用_ハード取り纏め_ハードソフト20020619" xfId="2509" xr:uid="{00000000-0005-0000-0000-0000CD090000}"/>
    <cellStyle name="見積-桁区切り_ﾊｰﾄﾞｿﾌﾄ費用_ハード取り纏め_ハードソフト20020619" xfId="2510" xr:uid="{00000000-0005-0000-0000-0000CE090000}"/>
    <cellStyle name="見積桁区切り_ﾊｰﾄﾞｿﾌﾄ費用_ハード取り纏め_ハードソフト20020619_【20021205修正、顧客未提出】顧客提出ハード021130" xfId="2511" xr:uid="{00000000-0005-0000-0000-0000CF090000}"/>
    <cellStyle name="見積-桁区切り_ﾊｰﾄﾞｿﾌﾄ費用_ハード取り纏め_ハードソフト20020619_【20021205修正、顧客未提出】顧客提出ハード021130" xfId="2512" xr:uid="{00000000-0005-0000-0000-0000D0090000}"/>
    <cellStyle name="見積桁区切り_ﾊｰﾄﾞｿﾌﾄ費用_ハード取り纏め_ハードソフト20020619_【修正】ハードソフト" xfId="2513" xr:uid="{00000000-0005-0000-0000-0000D1090000}"/>
    <cellStyle name="見積-桁区切り_ﾊｰﾄﾞｿﾌﾄ費用_ハード取り纏め_ハードソフト20020619_【修正】ハードソフト" xfId="2514" xr:uid="{00000000-0005-0000-0000-0000D2090000}"/>
    <cellStyle name="見積桁区切り_ﾊｰﾄﾞｿﾌﾄ費用_ハード取り纏め_ハードソフト20020619_【松】20030116ハードソフト(APDB,MRCF-Lite)" xfId="2515" xr:uid="{00000000-0005-0000-0000-0000D3090000}"/>
    <cellStyle name="見積-桁区切り_ﾊｰﾄﾞｿﾌﾄ費用_ハード取り纏め_ハードソフト20020619_【松】20030116ハードソフト(APDB,MRCF-Lite)" xfId="2516" xr:uid="{00000000-0005-0000-0000-0000D4090000}"/>
    <cellStyle name="見積桁区切り_ﾊｰﾄﾞｿﾌﾄ費用_ハード取り纏め_ハードソフト20020619_【提出】R3サーバ御見積0304251" xfId="2517" xr:uid="{00000000-0005-0000-0000-0000D5090000}"/>
    <cellStyle name="見積-桁区切り_ﾊｰﾄﾞｿﾌﾄ費用_ハード取り纏め_ハードソフト20020619_【提出】R3サーバ御見積0304251" xfId="2518" xr:uid="{00000000-0005-0000-0000-0000D6090000}"/>
    <cellStyle name="見積桁区切り_ﾊｰﾄﾞｿﾌﾄ費用_ハード取り纏め_ハードソフト20020619_20030107ハードソフト" xfId="2519" xr:uid="{00000000-0005-0000-0000-0000D7090000}"/>
    <cellStyle name="見積-桁区切り_ﾊｰﾄﾞｿﾌﾄ費用_ハード取り纏め_ハードソフト20020619_20030107ハードソフト" xfId="2520" xr:uid="{00000000-0005-0000-0000-0000D8090000}"/>
    <cellStyle name="見積桁区切り_ﾊｰﾄﾞｿﾌﾄ費用_ハード取り纏め_ハードソフト20020619_20030107ハードソフト_20030109muratal" xfId="2521" xr:uid="{00000000-0005-0000-0000-0000D9090000}"/>
    <cellStyle name="見積-桁区切り_ﾊｰﾄﾞｿﾌﾄ費用_ハード取り纏め_ハードソフト20020619_20030107ハードソフト_20030109muratal" xfId="2522" xr:uid="{00000000-0005-0000-0000-0000DA090000}"/>
    <cellStyle name="見積桁区切り_ﾊｰﾄﾞｿﾌﾄ費用_ハード取り纏め_ハードソフト20020619_20030107ハードソフト_20030109muratal_見積20030114(MRCF)" xfId="2523" xr:uid="{00000000-0005-0000-0000-0000DB090000}"/>
    <cellStyle name="見積-桁区切り_ﾊｰﾄﾞｿﾌﾄ費用_ハード取り纏め_ハードソフト20020619_20030107ハードソフト_20030109muratal_見積20030114(MRCF)" xfId="2524" xr:uid="{00000000-0005-0000-0000-0000DC090000}"/>
    <cellStyle name="見積桁区切り_ﾊｰﾄﾞｿﾌﾄ費用_ハード取り纏め_ハードソフト20020619_20030107ハードソフト_20030109muratal_見積20030114(MRCF)_見積20030114(ShadowImage)【改】" xfId="2525" xr:uid="{00000000-0005-0000-0000-0000DD090000}"/>
    <cellStyle name="見積-桁区切り_ﾊｰﾄﾞｿﾌﾄ費用_ハード取り纏め_ハードソフト20020619_20030107ハードソフト_20030109muratal_見積20030114(MRCF)_見積20030114(ShadowImage)【改】" xfId="2526" xr:uid="{00000000-0005-0000-0000-0000DE090000}"/>
    <cellStyle name="見積桁区切り_ﾊｰﾄﾞｿﾌﾄ費用_ハード取り纏め_ハードソフト20020619_20030107ハードソフト_20030109ハードソフト" xfId="2527" xr:uid="{00000000-0005-0000-0000-0000DF090000}"/>
    <cellStyle name="見積-桁区切り_ﾊｰﾄﾞｿﾌﾄ費用_ハード取り纏め_ハードソフト20020619_20030107ハードソフト_20030109ハードソフト" xfId="2528" xr:uid="{00000000-0005-0000-0000-0000E0090000}"/>
    <cellStyle name="見積桁区切り_ﾊｰﾄﾞｿﾌﾄ費用_ハード取り纏め_ハードソフト20020619_20030107ハードソフト_20030109ハードソフト_見積20030114(MRCF)" xfId="2529" xr:uid="{00000000-0005-0000-0000-0000E1090000}"/>
    <cellStyle name="見積-桁区切り_ﾊｰﾄﾞｿﾌﾄ費用_ハード取り纏め_ハードソフト20020619_20030107ハードソフト_20030109ハードソフト_見積20030114(MRCF)" xfId="2530" xr:uid="{00000000-0005-0000-0000-0000E2090000}"/>
    <cellStyle name="見積桁区切り_ﾊｰﾄﾞｿﾌﾄ費用_ハード取り纏め_ハードソフト20020619_20030107ハードソフト_20030109ハードソフト_見積20030114(MRCF)_見積20030114(ShadowImage)【改】" xfId="2531" xr:uid="{00000000-0005-0000-0000-0000E3090000}"/>
    <cellStyle name="見積-桁区切り_ﾊｰﾄﾞｿﾌﾄ費用_ハード取り纏め_ハードソフト20020619_20030107ハードソフト_20030109ハードソフト_見積20030114(MRCF)_見積20030114(ShadowImage)【改】" xfId="2532" xr:uid="{00000000-0005-0000-0000-0000E4090000}"/>
    <cellStyle name="見積桁区切り_ﾊｰﾄﾞｿﾌﾄ費用_ハード取り纏め_ハードソフト20020619_20030107ハードソフト_20030110ハードソフト(MRCF-Lite)" xfId="2533" xr:uid="{00000000-0005-0000-0000-0000E5090000}"/>
    <cellStyle name="見積-桁区切り_ﾊｰﾄﾞｿﾌﾄ費用_ハード取り纏め_ハードソフト20020619_20030107ハードソフト_20030110ハードソフト(MRCF-Lite)" xfId="2534" xr:uid="{00000000-0005-0000-0000-0000E6090000}"/>
    <cellStyle name="見積桁区切り_ﾊｰﾄﾞｿﾌﾄ費用_ハード取り纏め_ハードソフト20020619_20030107ハードソフト_20030110ハードソフト(MRCF-Lite)_【修正】ハードソフト" xfId="2535" xr:uid="{00000000-0005-0000-0000-0000E7090000}"/>
    <cellStyle name="見積-桁区切り_ﾊｰﾄﾞｿﾌﾄ費用_ハード取り纏め_ハードソフト20020619_20030107ハードソフト_20030110ハードソフト(MRCF-Lite)_【修正】ハードソフト" xfId="2536" xr:uid="{00000000-0005-0000-0000-0000E8090000}"/>
    <cellStyle name="見積桁区切り_ﾊｰﾄﾞｿﾌﾄ費用_ハード取り纏め_ハードソフト20020619_20030107ハードソフト_20030110ハードソフト(MRCF-Lite)_【松】20030116ハードソフト(APDB,MRCF-Lite)" xfId="2537" xr:uid="{00000000-0005-0000-0000-0000E9090000}"/>
    <cellStyle name="見積-桁区切り_ﾊｰﾄﾞｿﾌﾄ費用_ハード取り纏め_ハードソフト20020619_20030107ハードソフト_20030110ハードソフト(MRCF-Lite)_【松】20030116ハードソフト(APDB,MRCF-Lite)" xfId="2538" xr:uid="{00000000-0005-0000-0000-0000EA090000}"/>
    <cellStyle name="見積桁区切り_ﾊｰﾄﾞｿﾌﾄ費用_ハード取り纏め_ハードソフト20020619_20030107ハードソフト_20030110ハードソフト(MRCF-Lite)_【提出】R3サーバ御見積0304251" xfId="2539" xr:uid="{00000000-0005-0000-0000-0000EB090000}"/>
    <cellStyle name="見積-桁区切り_ﾊｰﾄﾞｿﾌﾄ費用_ハード取り纏め_ハードソフト20020619_20030107ハードソフト_20030110ハードソフト(MRCF-Lite)_【提出】R3サーバ御見積0304251" xfId="2540" xr:uid="{00000000-0005-0000-0000-0000EC090000}"/>
    <cellStyle name="見積桁区切り_ﾊｰﾄﾞｿﾌﾄ費用_ハード取り纏め_ハードソフト20020619_20030107ハードソフト_20030110ハードソフト(MRCF-Lite)_20030114ハードソフト(APDB,MRCF-Lite)" xfId="2541" xr:uid="{00000000-0005-0000-0000-0000ED090000}"/>
    <cellStyle name="見積-桁区切り_ﾊｰﾄﾞｿﾌﾄ費用_ハード取り纏め_ハードソフト20020619_20030107ハードソフト_20030110ハードソフト(MRCF-Lite)_20030114ハードソフト(APDB,MRCF-Lite)" xfId="2542" xr:uid="{00000000-0005-0000-0000-0000EE090000}"/>
    <cellStyle name="見積桁区切り_ﾊｰﾄﾞｿﾌﾄ費用_ハード取り纏め_ハードソフト20020619_20030107ハードソフト_20030110ハードソフト(MRCF-Lite)_20030122ハードソフト" xfId="2543" xr:uid="{00000000-0005-0000-0000-0000EF090000}"/>
    <cellStyle name="見積-桁区切り_ﾊｰﾄﾞｿﾌﾄ費用_ハード取り纏め_ハードソフト20020619_20030107ハードソフト_20030110ハードソフト(MRCF-Lite)_20030122ハードソフト" xfId="2544" xr:uid="{00000000-0005-0000-0000-0000F0090000}"/>
    <cellStyle name="見積桁区切り_ﾊｰﾄﾞｿﾌﾄ費用_ハード取り纏め_ハードソフト20020619_20030107ハードソフト_20030110ハードソフト(MRCF-Lite)_20030123ハードソフト" xfId="2545" xr:uid="{00000000-0005-0000-0000-0000F1090000}"/>
    <cellStyle name="見積-桁区切り_ﾊｰﾄﾞｿﾌﾄ費用_ハード取り纏め_ハードソフト20020619_20030107ハードソフト_20030110ハードソフト(MRCF-Lite)_20030123ハードソフト" xfId="2546" xr:uid="{00000000-0005-0000-0000-0000F2090000}"/>
    <cellStyle name="見積桁区切り_ﾊｰﾄﾞｿﾌﾄ費用_ハード取り纏め_ハードソフト20020619_20030107ハードソフト_20030110ハードソフト(MRCF-Lite)_ハードソフト" xfId="2547" xr:uid="{00000000-0005-0000-0000-0000F3090000}"/>
    <cellStyle name="見積-桁区切り_ﾊｰﾄﾞｿﾌﾄ費用_ハード取り纏め_ハードソフト20020619_20030107ハードソフト_20030110ハードソフト(MRCF-Lite)_ハードソフト" xfId="2548" xr:uid="{00000000-0005-0000-0000-0000F4090000}"/>
    <cellStyle name="見積桁区切り_ﾊｰﾄﾞｿﾌﾄ費用_ハード取り纏め_ハードソフト20020619_20030107ハードソフト_開発機器用" xfId="2549" xr:uid="{00000000-0005-0000-0000-0000F5090000}"/>
    <cellStyle name="見積-桁区切り_ﾊｰﾄﾞｿﾌﾄ費用_ハード取り纏め_ハードソフト20020619_20030107ハードソフト_開発機器用" xfId="2550" xr:uid="{00000000-0005-0000-0000-0000F6090000}"/>
    <cellStyle name="見積桁区切り_ﾊｰﾄﾞｿﾌﾄ費用_ハード取り纏め_ハードソフト20020619_20030107ハードソフト_開発機器用_見積20030114(MRCF)" xfId="2551" xr:uid="{00000000-0005-0000-0000-0000F7090000}"/>
    <cellStyle name="見積-桁区切り_ﾊｰﾄﾞｿﾌﾄ費用_ハード取り纏め_ハードソフト20020619_20030107ハードソフト_開発機器用_見積20030114(MRCF)" xfId="2552" xr:uid="{00000000-0005-0000-0000-0000F8090000}"/>
    <cellStyle name="見積桁区切り_ﾊｰﾄﾞｿﾌﾄ費用_ハード取り纏め_ハードソフト20020619_20030107ハードソフト_開発機器用_見積20030114(MRCF)_見積20030114(ShadowImage)【改】" xfId="2553" xr:uid="{00000000-0005-0000-0000-0000F9090000}"/>
    <cellStyle name="見積-桁区切り_ﾊｰﾄﾞｿﾌﾄ費用_ハード取り纏め_ハードソフト20020619_20030107ハードソフト_開発機器用_見積20030114(MRCF)_見積20030114(ShadowImage)【改】" xfId="2554" xr:uid="{00000000-0005-0000-0000-0000FA090000}"/>
    <cellStyle name="見積桁区切り_ﾊｰﾄﾞｿﾌﾄ費用_ハード取り纏め_ハードソフト20020619_20030107ハードソフト_見積20030114(ShadowImage)【改】" xfId="2555" xr:uid="{00000000-0005-0000-0000-0000FB090000}"/>
    <cellStyle name="見積-桁区切り_ﾊｰﾄﾞｿﾌﾄ費用_ハード取り纏め_ハードソフト20020619_20030107ハードソフト_見積20030114(ShadowImage)【改】" xfId="2556" xr:uid="{00000000-0005-0000-0000-0000FC090000}"/>
    <cellStyle name="見積桁区切り_ﾊｰﾄﾞｿﾌﾄ費用_ハード取り纏め_ハードソフト20020619_20030109ハードソフト_local" xfId="2557" xr:uid="{00000000-0005-0000-0000-0000FD090000}"/>
    <cellStyle name="見積-桁区切り_ﾊｰﾄﾞｿﾌﾄ費用_ハード取り纏め_ハードソフト20020619_20030109ハードソフト_local" xfId="2558" xr:uid="{00000000-0005-0000-0000-0000FE090000}"/>
    <cellStyle name="見積桁区切り_ﾊｰﾄﾞｿﾌﾄ費用_ハード取り纏め_ハードソフト20020619_20030109ハードソフト_local_見積20030114(MRCF)" xfId="2559" xr:uid="{00000000-0005-0000-0000-0000FF090000}"/>
    <cellStyle name="見積-桁区切り_ﾊｰﾄﾞｿﾌﾄ費用_ハード取り纏め_ハードソフト20020619_20030109ハードソフト_local_見積20030114(MRCF)" xfId="2560" xr:uid="{00000000-0005-0000-0000-0000000A0000}"/>
    <cellStyle name="見積桁区切り_ﾊｰﾄﾞｿﾌﾄ費用_ハード取り纏め_ハードソフト20020619_20030109ハードソフト_local_見積20030114(MRCF)_見積20030114(ShadowImage)【改】" xfId="2561" xr:uid="{00000000-0005-0000-0000-0000010A0000}"/>
    <cellStyle name="見積-桁区切り_ﾊｰﾄﾞｿﾌﾄ費用_ハード取り纏め_ハードソフト20020619_20030109ハードソフト_local_見積20030114(MRCF)_見積20030114(ShadowImage)【改】" xfId="2562" xr:uid="{00000000-0005-0000-0000-0000020A0000}"/>
    <cellStyle name="見積桁区切り_ﾊｰﾄﾞｿﾌﾄ費用_ハード取り纏め_ハードソフト20020619_20030110ハードソフト(MRCF-Lite)" xfId="2563" xr:uid="{00000000-0005-0000-0000-0000030A0000}"/>
    <cellStyle name="見積-桁区切り_ﾊｰﾄﾞｿﾌﾄ費用_ハード取り纏め_ハードソフト20020619_20030110ハードソフト(MRCF-Lite)" xfId="2564" xr:uid="{00000000-0005-0000-0000-0000040A0000}"/>
    <cellStyle name="見積桁区切り_ﾊｰﾄﾞｿﾌﾄ費用_ハード取り纏め_ハードソフト20020619_20030110ハードソフト(MRCF-Lite)_見積20030114(ShadowImage)【改】" xfId="2565" xr:uid="{00000000-0005-0000-0000-0000050A0000}"/>
    <cellStyle name="見積-桁区切り_ﾊｰﾄﾞｿﾌﾄ費用_ハード取り纏め_ハードソフト20020619_20030110ハードソフト(MRCF-Lite)_見積20030114(ShadowImage)【改】" xfId="2566" xr:uid="{00000000-0005-0000-0000-0000060A0000}"/>
    <cellStyle name="見積桁区切り_ﾊｰﾄﾞｿﾌﾄ費用_ハード取り纏め_ハードソフト20020619_20030114ハードソフト(APDB,MRCF-Lite)" xfId="2567" xr:uid="{00000000-0005-0000-0000-0000070A0000}"/>
    <cellStyle name="見積-桁区切り_ﾊｰﾄﾞｿﾌﾄ費用_ハード取り纏め_ハードソフト20020619_20030114ハードソフト(APDB,MRCF-Lite)" xfId="2568" xr:uid="{00000000-0005-0000-0000-0000080A0000}"/>
    <cellStyle name="見積桁区切り_ﾊｰﾄﾞｿﾌﾄ費用_ハード取り纏め_ハードソフト20020619_20030122ハードソフト" xfId="2569" xr:uid="{00000000-0005-0000-0000-0000090A0000}"/>
    <cellStyle name="見積-桁区切り_ﾊｰﾄﾞｿﾌﾄ費用_ハード取り纏め_ハードソフト20020619_20030122ハードソフト" xfId="2570" xr:uid="{00000000-0005-0000-0000-00000A0A0000}"/>
    <cellStyle name="見積桁区切り_ﾊｰﾄﾞｿﾌﾄ費用_ハード取り纏め_ハードソフト20020619_20030123ハードソフト" xfId="2571" xr:uid="{00000000-0005-0000-0000-00000B0A0000}"/>
    <cellStyle name="見積-桁区切り_ﾊｰﾄﾞｿﾌﾄ費用_ハード取り纏め_ハードソフト20020619_20030123ハードソフト" xfId="2572" xr:uid="{00000000-0005-0000-0000-00000C0A0000}"/>
    <cellStyle name="見積桁区切り_ﾊｰﾄﾞｿﾌﾄ費用_ハード取り纏め_ハードソフト20020619_JP１ハードソフト" xfId="2573" xr:uid="{00000000-0005-0000-0000-00000D0A0000}"/>
    <cellStyle name="見積-桁区切り_ﾊｰﾄﾞｿﾌﾄ費用_ハード取り纏め_ハードソフト20020619_JP１ハードソフト" xfId="2574" xr:uid="{00000000-0005-0000-0000-00000E0A0000}"/>
    <cellStyle name="見積桁区切り_ﾊｰﾄﾞｿﾌﾄ費用_ハード取り纏め_ハードソフト20020619_JP１ハードソフト_見積20030114(MRCF)" xfId="2575" xr:uid="{00000000-0005-0000-0000-00000F0A0000}"/>
    <cellStyle name="見積-桁区切り_ﾊｰﾄﾞｿﾌﾄ費用_ハード取り纏め_ハードソフト20020619_JP１ハードソフト_見積20030114(MRCF)" xfId="2576" xr:uid="{00000000-0005-0000-0000-0000100A0000}"/>
    <cellStyle name="見積桁区切り_ﾊｰﾄﾞｿﾌﾄ費用_ハード取り纏め_ハードソフト20020619_JP１ハードソフト_見積20030114(MRCF)_見積20030114(ShadowImage)【改】" xfId="2577" xr:uid="{00000000-0005-0000-0000-0000110A0000}"/>
    <cellStyle name="見積-桁区切り_ﾊｰﾄﾞｿﾌﾄ費用_ハード取り纏め_ハードソフト20020619_JP１ハードソフト_見積20030114(MRCF)_見積20030114(ShadowImage)【改】" xfId="2578" xr:uid="{00000000-0005-0000-0000-0000120A0000}"/>
    <cellStyle name="見積桁区切り_ﾊｰﾄﾞｿﾌﾄ費用_ハード取り纏め_ハードソフト20020619_ハードソフト" xfId="2579" xr:uid="{00000000-0005-0000-0000-0000130A0000}"/>
    <cellStyle name="見積-桁区切り_ﾊｰﾄﾞｿﾌﾄ費用_ハード取り纏め_ハードソフト20020619_ハードソフト" xfId="2580" xr:uid="{00000000-0005-0000-0000-0000140A0000}"/>
    <cellStyle name="見積桁区切り_ﾊｰﾄﾞｿﾌﾄ費用_ハード取り纏め_ハードソフト20020619_ハードソフト20020729案2（380×1台）" xfId="2581" xr:uid="{00000000-0005-0000-0000-0000150A0000}"/>
    <cellStyle name="見積-桁区切り_ﾊｰﾄﾞｿﾌﾄ費用_ハード取り纏め_ハードソフト20020619_ハードソフト20020729案2（380×1台）" xfId="2582" xr:uid="{00000000-0005-0000-0000-0000160A0000}"/>
    <cellStyle name="見積桁区切り_ﾊｰﾄﾞｿﾌﾄ費用_ハード取り纏め_ハードソフト20020619_ハードソフト20020729案2（380×1台）_20030109muratal" xfId="2583" xr:uid="{00000000-0005-0000-0000-0000170A0000}"/>
    <cellStyle name="見積-桁区切り_ﾊｰﾄﾞｿﾌﾄ費用_ハード取り纏め_ハードソフト20020619_ハードソフト20020729案2（380×1台）_20030109muratal" xfId="2584" xr:uid="{00000000-0005-0000-0000-0000180A0000}"/>
    <cellStyle name="見積桁区切り_ﾊｰﾄﾞｿﾌﾄ費用_ハード取り纏め_ハードソフト20020619_ハードソフト20020729案2（380×1台）_20030109muratal_見積20030114(MRCF)" xfId="2585" xr:uid="{00000000-0005-0000-0000-0000190A0000}"/>
    <cellStyle name="見積-桁区切り_ﾊｰﾄﾞｿﾌﾄ費用_ハード取り纏め_ハードソフト20020619_ハードソフト20020729案2（380×1台）_20030109muratal_見積20030114(MRCF)" xfId="2586" xr:uid="{00000000-0005-0000-0000-00001A0A0000}"/>
    <cellStyle name="見積桁区切り_ﾊｰﾄﾞｿﾌﾄ費用_ハード取り纏め_ハードソフト20020619_ハードソフト20020729案2（380×1台）_20030109muratal_見積20030114(MRCF)_見積20030114(ShadowImage)【改】" xfId="2587" xr:uid="{00000000-0005-0000-0000-00001B0A0000}"/>
    <cellStyle name="見積-桁区切り_ﾊｰﾄﾞｿﾌﾄ費用_ハード取り纏め_ハードソフト20020619_ハードソフト20020729案2（380×1台）_20030109muratal_見積20030114(MRCF)_見積20030114(ShadowImage)【改】" xfId="2588" xr:uid="{00000000-0005-0000-0000-00001C0A0000}"/>
    <cellStyle name="見積桁区切り_ﾊｰﾄﾞｿﾌﾄ費用_ハード取り纏め_ハードソフト20020619_ハードソフト20020729案2（380×1台）_20030109ハードソフト" xfId="2589" xr:uid="{00000000-0005-0000-0000-00001D0A0000}"/>
    <cellStyle name="見積-桁区切り_ﾊｰﾄﾞｿﾌﾄ費用_ハード取り纏め_ハードソフト20020619_ハードソフト20020729案2（380×1台）_20030109ハードソフト" xfId="2590" xr:uid="{00000000-0005-0000-0000-00001E0A0000}"/>
    <cellStyle name="見積桁区切り_ﾊｰﾄﾞｿﾌﾄ費用_ハード取り纏め_ハードソフト20020619_ハードソフト20020729案2（380×1台）_20030109ハードソフト_見積20030114(MRCF)" xfId="2591" xr:uid="{00000000-0005-0000-0000-00001F0A0000}"/>
    <cellStyle name="見積-桁区切り_ﾊｰﾄﾞｿﾌﾄ費用_ハード取り纏め_ハードソフト20020619_ハードソフト20020729案2（380×1台）_20030109ハードソフト_見積20030114(MRCF)" xfId="2592" xr:uid="{00000000-0005-0000-0000-0000200A0000}"/>
    <cellStyle name="見積桁区切り_ﾊｰﾄﾞｿﾌﾄ費用_ハード取り纏め_ハードソフト20020619_ハードソフト20020729案2（380×1台）_20030109ハードソフト_見積20030114(MRCF)_見積20030114(ShadowImage)【改】" xfId="2593" xr:uid="{00000000-0005-0000-0000-0000210A0000}"/>
    <cellStyle name="見積-桁区切り_ﾊｰﾄﾞｿﾌﾄ費用_ハード取り纏め_ハードソフト20020619_ハードソフト20020729案2（380×1台）_20030109ハードソフト_見積20030114(MRCF)_見積20030114(ShadowImage)【改】" xfId="2594" xr:uid="{00000000-0005-0000-0000-0000220A0000}"/>
    <cellStyle name="見積桁区切り_ﾊｰﾄﾞｿﾌﾄ費用_ハード取り纏め_ハードソフト20020619_ハードソフト20020729案2（380×1台）_20030110ハードソフト(MRCF-Lite)" xfId="2595" xr:uid="{00000000-0005-0000-0000-0000230A0000}"/>
    <cellStyle name="見積-桁区切り_ﾊｰﾄﾞｿﾌﾄ費用_ハード取り纏め_ハードソフト20020619_ハードソフト20020729案2（380×1台）_20030110ハードソフト(MRCF-Lite)" xfId="2596" xr:uid="{00000000-0005-0000-0000-0000240A0000}"/>
    <cellStyle name="見積桁区切り_ﾊｰﾄﾞｿﾌﾄ費用_ハード取り纏め_ハードソフト20020619_ハードソフト20020729案2（380×1台）_20030110ハードソフト(MRCF-Lite)_【修正】ハードソフト" xfId="2597" xr:uid="{00000000-0005-0000-0000-0000250A0000}"/>
    <cellStyle name="見積-桁区切り_ﾊｰﾄﾞｿﾌﾄ費用_ハード取り纏め_ハードソフト20020619_ハードソフト20020729案2（380×1台）_20030110ハードソフト(MRCF-Lite)_【修正】ハードソフト" xfId="2598" xr:uid="{00000000-0005-0000-0000-0000260A0000}"/>
    <cellStyle name="見積桁区切り_ﾊｰﾄﾞｿﾌﾄ費用_ハード取り纏め_ハードソフト20020619_ハードソフト20020729案2（380×1台）_20030110ハードソフト(MRCF-Lite)_【松】20030116ハードソフト(APDB,MRCF-Lite)" xfId="2599" xr:uid="{00000000-0005-0000-0000-0000270A0000}"/>
    <cellStyle name="見積-桁区切り_ﾊｰﾄﾞｿﾌﾄ費用_ハード取り纏め_ハードソフト20020619_ハードソフト20020729案2（380×1台）_20030110ハードソフト(MRCF-Lite)_【松】20030116ハードソフト(APDB,MRCF-Lite)" xfId="2600" xr:uid="{00000000-0005-0000-0000-0000280A0000}"/>
    <cellStyle name="見積桁区切り_ﾊｰﾄﾞｿﾌﾄ費用_ハード取り纏め_ハードソフト20020619_ハードソフト20020729案2（380×1台）_20030110ハードソフト(MRCF-Lite)_【提出】R3サーバ御見積0304251" xfId="2601" xr:uid="{00000000-0005-0000-0000-0000290A0000}"/>
    <cellStyle name="見積-桁区切り_ﾊｰﾄﾞｿﾌﾄ費用_ハード取り纏め_ハードソフト20020619_ハードソフト20020729案2（380×1台）_20030110ハードソフト(MRCF-Lite)_【提出】R3サーバ御見積0304251" xfId="2602" xr:uid="{00000000-0005-0000-0000-00002A0A0000}"/>
    <cellStyle name="見積桁区切り_ﾊｰﾄﾞｿﾌﾄ費用_ハード取り纏め_ハードソフト20020619_ハードソフト20020729案2（380×1台）_20030110ハードソフト(MRCF-Lite)_20030114ハードソフト(APDB,MRCF-Lite)" xfId="2603" xr:uid="{00000000-0005-0000-0000-00002B0A0000}"/>
    <cellStyle name="見積-桁区切り_ﾊｰﾄﾞｿﾌﾄ費用_ハード取り纏め_ハードソフト20020619_ハードソフト20020729案2（380×1台）_20030110ハードソフト(MRCF-Lite)_20030114ハードソフト(APDB,MRCF-Lite)" xfId="2604" xr:uid="{00000000-0005-0000-0000-00002C0A0000}"/>
    <cellStyle name="見積桁区切り_ﾊｰﾄﾞｿﾌﾄ費用_ハード取り纏め_ハードソフト20020619_ハードソフト20020729案2（380×1台）_20030110ハードソフト(MRCF-Lite)_20030122ハードソフト" xfId="2605" xr:uid="{00000000-0005-0000-0000-00002D0A0000}"/>
    <cellStyle name="見積-桁区切り_ﾊｰﾄﾞｿﾌﾄ費用_ハード取り纏め_ハードソフト20020619_ハードソフト20020729案2（380×1台）_20030110ハードソフト(MRCF-Lite)_20030122ハードソフト" xfId="2606" xr:uid="{00000000-0005-0000-0000-00002E0A0000}"/>
    <cellStyle name="見積桁区切り_ﾊｰﾄﾞｿﾌﾄ費用_ハード取り纏め_ハードソフト20020619_ハードソフト20020729案2（380×1台）_20030110ハードソフト(MRCF-Lite)_20030123ハードソフト" xfId="2607" xr:uid="{00000000-0005-0000-0000-00002F0A0000}"/>
    <cellStyle name="見積-桁区切り_ﾊｰﾄﾞｿﾌﾄ費用_ハード取り纏め_ハードソフト20020619_ハードソフト20020729案2（380×1台）_20030110ハードソフト(MRCF-Lite)_20030123ハードソフト" xfId="2608" xr:uid="{00000000-0005-0000-0000-0000300A0000}"/>
    <cellStyle name="見積桁区切り_ﾊｰﾄﾞｿﾌﾄ費用_ハード取り纏め_ハードソフト20020619_ハードソフト20020729案2（380×1台）_20030110ハードソフト(MRCF-Lite)_ハードソフト" xfId="2609" xr:uid="{00000000-0005-0000-0000-0000310A0000}"/>
    <cellStyle name="見積-桁区切り_ﾊｰﾄﾞｿﾌﾄ費用_ハード取り纏め_ハードソフト20020619_ハードソフト20020729案2（380×1台）_20030110ハードソフト(MRCF-Lite)_ハードソフト" xfId="2610" xr:uid="{00000000-0005-0000-0000-0000320A0000}"/>
    <cellStyle name="見積桁区切り_ﾊｰﾄﾞｿﾌﾄ費用_ハード取り纏め_ハードソフト20020619_ハードソフト20020729案2（380×1台）_開発機器用" xfId="2611" xr:uid="{00000000-0005-0000-0000-0000330A0000}"/>
    <cellStyle name="見積-桁区切り_ﾊｰﾄﾞｿﾌﾄ費用_ハード取り纏め_ハードソフト20020619_ハードソフト20020729案2（380×1台）_開発機器用" xfId="2612" xr:uid="{00000000-0005-0000-0000-0000340A0000}"/>
    <cellStyle name="見積桁区切り_ﾊｰﾄﾞｿﾌﾄ費用_ハード取り纏め_ハードソフト20020619_ハードソフト20020729案2（380×1台）_開発機器用_見積20030114(MRCF)" xfId="2613" xr:uid="{00000000-0005-0000-0000-0000350A0000}"/>
    <cellStyle name="見積-桁区切り_ﾊｰﾄﾞｿﾌﾄ費用_ハード取り纏め_ハードソフト20020619_ハードソフト20020729案2（380×1台）_開発機器用_見積20030114(MRCF)" xfId="2614" xr:uid="{00000000-0005-0000-0000-0000360A0000}"/>
    <cellStyle name="見積桁区切り_ﾊｰﾄﾞｿﾌﾄ費用_ハード取り纏め_ハードソフト20020619_ハードソフト20020729案2（380×1台）_開発機器用_見積20030114(MRCF)_見積20030114(ShadowImage)【改】" xfId="2615" xr:uid="{00000000-0005-0000-0000-0000370A0000}"/>
    <cellStyle name="見積-桁区切り_ﾊｰﾄﾞｿﾌﾄ費用_ハード取り纏め_ハードソフト20020619_ハードソフト20020729案2（380×1台）_開発機器用_見積20030114(MRCF)_見積20030114(ShadowImage)【改】" xfId="2616" xr:uid="{00000000-0005-0000-0000-0000380A0000}"/>
    <cellStyle name="見積桁区切り_ﾊｰﾄﾞｿﾌﾄ費用_ハード取り纏め_ハードソフト20020619_ハードソフト20020729案2（380×1台）_見積20030114(ShadowImage)【改】" xfId="2617" xr:uid="{00000000-0005-0000-0000-0000390A0000}"/>
    <cellStyle name="見積-桁区切り_ﾊｰﾄﾞｿﾌﾄ費用_ハード取り纏め_ハードソフト20020619_ハードソフト20020729案2（380×1台）_見積20030114(ShadowImage)【改】" xfId="2618" xr:uid="{00000000-0005-0000-0000-00003A0A0000}"/>
    <cellStyle name="見積桁区切り_ﾊｰﾄﾞｿﾌﾄ費用_ハード取り纏め_ハードソフト20020619_ハードソフト20030313" xfId="2619" xr:uid="{00000000-0005-0000-0000-00003B0A0000}"/>
    <cellStyle name="見積-桁区切り_ﾊｰﾄﾞｿﾌﾄ費用_ハード取り纏め_ハードソフト20020619_ハードソフト20030313" xfId="2620" xr:uid="{00000000-0005-0000-0000-00003C0A0000}"/>
    <cellStyle name="見積桁区切り_ﾊｰﾄﾞｿﾌﾄ費用_ハード取り纏め_ハードソフト20020619_見積20030114(MRCF)" xfId="2621" xr:uid="{00000000-0005-0000-0000-00003D0A0000}"/>
    <cellStyle name="見積-桁区切り_ﾊｰﾄﾞｿﾌﾄ費用_ハード取り纏め_ハードソフト20020619_見積20030114(MRCF)" xfId="2622" xr:uid="{00000000-0005-0000-0000-00003E0A0000}"/>
    <cellStyle name="見積桁区切り_ﾊｰﾄﾞｿﾌﾄ費用_ハード取り纏め_ハードソフト20020619_見積20030114(MRCF)_見積20030114(ShadowImage)【改】" xfId="2623" xr:uid="{00000000-0005-0000-0000-00003F0A0000}"/>
    <cellStyle name="見積-桁区切り_ﾊｰﾄﾞｿﾌﾄ費用_ハード取り纏め_ハードソフト20020619_見積20030114(MRCF)_見積20030114(ShadowImage)【改】" xfId="2624" xr:uid="{00000000-0005-0000-0000-0000400A0000}"/>
    <cellStyle name="見積桁区切り_ﾊｰﾄﾞｿﾌﾄ費用_ハード取り纏め_ハードソフト20020619_本番機構成20020807" xfId="2625" xr:uid="{00000000-0005-0000-0000-0000410A0000}"/>
    <cellStyle name="見積-桁区切り_ﾊｰﾄﾞｿﾌﾄ費用_ハード取り纏め_ハードソフト20020619_本番機構成20020807" xfId="2626" xr:uid="{00000000-0005-0000-0000-0000420A0000}"/>
    <cellStyle name="見積桁区切り_ﾊｰﾄﾞｿﾌﾄ費用_ハード取り纏め_ハードソフト20020619_本番機構成20021129" xfId="2627" xr:uid="{00000000-0005-0000-0000-0000430A0000}"/>
    <cellStyle name="見積-桁区切り_ﾊｰﾄﾞｿﾌﾄ費用_ハード取り纏め_ハードソフト20020619_本番機構成20021129" xfId="2628" xr:uid="{00000000-0005-0000-0000-0000440A0000}"/>
    <cellStyle name="見積桁区切り_ﾊｰﾄﾞｿﾌﾄ費用_ハード取り纏め_ハードソフト20020619_本番機構成20021129_20030109muratal" xfId="2629" xr:uid="{00000000-0005-0000-0000-0000450A0000}"/>
    <cellStyle name="見積-桁区切り_ﾊｰﾄﾞｿﾌﾄ費用_ハード取り纏め_ハードソフト20020619_本番機構成20021129_20030109muratal" xfId="2630" xr:uid="{00000000-0005-0000-0000-0000460A0000}"/>
    <cellStyle name="見積桁区切り_ﾊｰﾄﾞｿﾌﾄ費用_ハード取り纏め_ハードソフト20020619_本番機構成20021129_20030109muratal_見積20030114(MRCF)" xfId="2631" xr:uid="{00000000-0005-0000-0000-0000470A0000}"/>
    <cellStyle name="見積-桁区切り_ﾊｰﾄﾞｿﾌﾄ費用_ハード取り纏め_ハードソフト20020619_本番機構成20021129_20030109muratal_見積20030114(MRCF)" xfId="2632" xr:uid="{00000000-0005-0000-0000-0000480A0000}"/>
    <cellStyle name="見積桁区切り_ﾊｰﾄﾞｿﾌﾄ費用_ハード取り纏め_ハードソフト20020619_本番機構成20021129_20030109muratal_見積20030114(MRCF)_見積20030114(ShadowImage)【改】" xfId="2633" xr:uid="{00000000-0005-0000-0000-0000490A0000}"/>
    <cellStyle name="見積-桁区切り_ﾊｰﾄﾞｿﾌﾄ費用_ハード取り纏め_ハードソフト20020619_本番機構成20021129_20030109muratal_見積20030114(MRCF)_見積20030114(ShadowImage)【改】" xfId="2634" xr:uid="{00000000-0005-0000-0000-00004A0A0000}"/>
    <cellStyle name="見積桁区切り_ﾊｰﾄﾞｿﾌﾄ費用_ハード取り纏め_ハードソフト20020619_本番機構成20021129_20030109ハードソフト" xfId="2635" xr:uid="{00000000-0005-0000-0000-00004B0A0000}"/>
    <cellStyle name="見積-桁区切り_ﾊｰﾄﾞｿﾌﾄ費用_ハード取り纏め_ハードソフト20020619_本番機構成20021129_20030109ハードソフト" xfId="2636" xr:uid="{00000000-0005-0000-0000-00004C0A0000}"/>
    <cellStyle name="見積桁区切り_ﾊｰﾄﾞｿﾌﾄ費用_ハード取り纏め_ハードソフト20020619_本番機構成20021129_20030109ハードソフト_見積20030114(MRCF)" xfId="2637" xr:uid="{00000000-0005-0000-0000-00004D0A0000}"/>
    <cellStyle name="見積-桁区切り_ﾊｰﾄﾞｿﾌﾄ費用_ハード取り纏め_ハードソフト20020619_本番機構成20021129_20030109ハードソフト_見積20030114(MRCF)" xfId="2638" xr:uid="{00000000-0005-0000-0000-00004E0A0000}"/>
    <cellStyle name="見積桁区切り_ﾊｰﾄﾞｿﾌﾄ費用_ハード取り纏め_ハードソフト20020619_本番機構成20021129_20030109ハードソフト_見積20030114(MRCF)_見積20030114(ShadowImage)【改】" xfId="2639" xr:uid="{00000000-0005-0000-0000-00004F0A0000}"/>
    <cellStyle name="見積-桁区切り_ﾊｰﾄﾞｿﾌﾄ費用_ハード取り纏め_ハードソフト20020619_本番機構成20021129_20030109ハードソフト_見積20030114(MRCF)_見積20030114(ShadowImage)【改】" xfId="2640" xr:uid="{00000000-0005-0000-0000-0000500A0000}"/>
    <cellStyle name="見積桁区切り_ﾊｰﾄﾞｿﾌﾄ費用_ハード取り纏め_ハードソフト20020619_本番機構成20021129_20030110ハードソフト(MRCF-Lite)" xfId="2641" xr:uid="{00000000-0005-0000-0000-0000510A0000}"/>
    <cellStyle name="見積-桁区切り_ﾊｰﾄﾞｿﾌﾄ費用_ハード取り纏め_ハードソフト20020619_本番機構成20021129_20030110ハードソフト(MRCF-Lite)" xfId="2642" xr:uid="{00000000-0005-0000-0000-0000520A0000}"/>
    <cellStyle name="見積桁区切り_ﾊｰﾄﾞｿﾌﾄ費用_ハード取り纏め_ハードソフト20020619_本番機構成20021129_20030110ハードソフト(MRCF-Lite)_【修正】ハードソフト" xfId="2643" xr:uid="{00000000-0005-0000-0000-0000530A0000}"/>
    <cellStyle name="見積-桁区切り_ﾊｰﾄﾞｿﾌﾄ費用_ハード取り纏め_ハードソフト20020619_本番機構成20021129_20030110ハードソフト(MRCF-Lite)_【修正】ハードソフト" xfId="2644" xr:uid="{00000000-0005-0000-0000-0000540A0000}"/>
    <cellStyle name="見積桁区切り_ﾊｰﾄﾞｿﾌﾄ費用_ハード取り纏め_ハードソフト20020619_本番機構成20021129_20030110ハードソフト(MRCF-Lite)_【松】20030116ハードソフト(APDB,MRCF-Lite)" xfId="2645" xr:uid="{00000000-0005-0000-0000-0000550A0000}"/>
    <cellStyle name="見積-桁区切り_ﾊｰﾄﾞｿﾌﾄ費用_ハード取り纏め_ハードソフト20020619_本番機構成20021129_20030110ハードソフト(MRCF-Lite)_【松】20030116ハードソフト(APDB,MRCF-Lite)" xfId="2646" xr:uid="{00000000-0005-0000-0000-0000560A0000}"/>
    <cellStyle name="見積桁区切り_ﾊｰﾄﾞｿﾌﾄ費用_ハード取り纏め_ハードソフト20020619_本番機構成20021129_20030110ハードソフト(MRCF-Lite)_【提出】R3サーバ御見積0304251" xfId="2647" xr:uid="{00000000-0005-0000-0000-0000570A0000}"/>
    <cellStyle name="見積-桁区切り_ﾊｰﾄﾞｿﾌﾄ費用_ハード取り纏め_ハードソフト20020619_本番機構成20021129_20030110ハードソフト(MRCF-Lite)_【提出】R3サーバ御見積0304251" xfId="2648" xr:uid="{00000000-0005-0000-0000-0000580A0000}"/>
    <cellStyle name="見積桁区切り_ﾊｰﾄﾞｿﾌﾄ費用_ハード取り纏め_ハードソフト20020619_本番機構成20021129_20030110ハードソフト(MRCF-Lite)_20030114ハードソフト(APDB,MRCF-Lite)" xfId="2649" xr:uid="{00000000-0005-0000-0000-0000590A0000}"/>
    <cellStyle name="見積-桁区切り_ﾊｰﾄﾞｿﾌﾄ費用_ハード取り纏め_ハードソフト20020619_本番機構成20021129_20030110ハードソフト(MRCF-Lite)_20030114ハードソフト(APDB,MRCF-Lite)" xfId="2650" xr:uid="{00000000-0005-0000-0000-00005A0A0000}"/>
    <cellStyle name="見積桁区切り_ﾊｰﾄﾞｿﾌﾄ費用_ハード取り纏め_ハードソフト20020619_本番機構成20021129_20030110ハードソフト(MRCF-Lite)_20030122ハードソフト" xfId="2651" xr:uid="{00000000-0005-0000-0000-00005B0A0000}"/>
    <cellStyle name="見積-桁区切り_ﾊｰﾄﾞｿﾌﾄ費用_ハード取り纏め_ハードソフト20020619_本番機構成20021129_20030110ハードソフト(MRCF-Lite)_20030122ハードソフト" xfId="2652" xr:uid="{00000000-0005-0000-0000-00005C0A0000}"/>
    <cellStyle name="見積桁区切り_ﾊｰﾄﾞｿﾌﾄ費用_ハード取り纏め_ハードソフト20020619_本番機構成20021129_20030110ハードソフト(MRCF-Lite)_20030123ハードソフト" xfId="2653" xr:uid="{00000000-0005-0000-0000-00005D0A0000}"/>
    <cellStyle name="見積-桁区切り_ﾊｰﾄﾞｿﾌﾄ費用_ハード取り纏め_ハードソフト20020619_本番機構成20021129_20030110ハードソフト(MRCF-Lite)_20030123ハードソフト" xfId="2654" xr:uid="{00000000-0005-0000-0000-00005E0A0000}"/>
    <cellStyle name="見積桁区切り_ﾊｰﾄﾞｿﾌﾄ費用_ハード取り纏め_ハードソフト20020619_本番機構成20021129_20030110ハードソフト(MRCF-Lite)_ハードソフト" xfId="2655" xr:uid="{00000000-0005-0000-0000-00005F0A0000}"/>
    <cellStyle name="見積-桁区切り_ﾊｰﾄﾞｿﾌﾄ費用_ハード取り纏め_ハードソフト20020619_本番機構成20021129_20030110ハードソフト(MRCF-Lite)_ハードソフト" xfId="2656" xr:uid="{00000000-0005-0000-0000-0000600A0000}"/>
    <cellStyle name="見積桁区切り_ﾊｰﾄﾞｿﾌﾄ費用_ハード取り纏め_ハードソフト20020619_本番機構成20021129_開発機器用" xfId="2657" xr:uid="{00000000-0005-0000-0000-0000610A0000}"/>
    <cellStyle name="見積-桁区切り_ﾊｰﾄﾞｿﾌﾄ費用_ハード取り纏め_ハードソフト20020619_本番機構成20021129_開発機器用" xfId="2658" xr:uid="{00000000-0005-0000-0000-0000620A0000}"/>
    <cellStyle name="見積桁区切り_ﾊｰﾄﾞｿﾌﾄ費用_ハード取り纏め_ハードソフト20020619_本番機構成20021129_開発機器用_見積20030114(MRCF)" xfId="2659" xr:uid="{00000000-0005-0000-0000-0000630A0000}"/>
    <cellStyle name="見積-桁区切り_ﾊｰﾄﾞｿﾌﾄ費用_ハード取り纏め_ハードソフト20020619_本番機構成20021129_開発機器用_見積20030114(MRCF)" xfId="2660" xr:uid="{00000000-0005-0000-0000-0000640A0000}"/>
    <cellStyle name="見積桁区切り_ﾊｰﾄﾞｿﾌﾄ費用_ハード取り纏め_ハードソフト20020619_本番機構成20021129_開発機器用_見積20030114(MRCF)_見積20030114(ShadowImage)【改】" xfId="2661" xr:uid="{00000000-0005-0000-0000-0000650A0000}"/>
    <cellStyle name="見積-桁区切り_ﾊｰﾄﾞｿﾌﾄ費用_ハード取り纏め_ハードソフト20020619_本番機構成20021129_開発機器用_見積20030114(MRCF)_見積20030114(ShadowImage)【改】" xfId="2662" xr:uid="{00000000-0005-0000-0000-0000660A0000}"/>
    <cellStyle name="見積桁区切り_ﾊｰﾄﾞｿﾌﾄ費用_ハード取り纏め_ハードソフト20020619_本番機構成20021129_見積20030114(ShadowImage)【改】" xfId="2663" xr:uid="{00000000-0005-0000-0000-0000670A0000}"/>
    <cellStyle name="見積-桁区切り_ﾊｰﾄﾞｿﾌﾄ費用_ハード取り纏め_ハードソフト20020619_本番機構成20021129_見積20030114(ShadowImage)【改】" xfId="2664" xr:uid="{00000000-0005-0000-0000-0000680A0000}"/>
    <cellStyle name="見積桁区切り_ﾊｰﾄﾞｿﾌﾄ費用_ハード取り纏め_ハードソフト20020719" xfId="2665" xr:uid="{00000000-0005-0000-0000-0000690A0000}"/>
    <cellStyle name="見積-桁区切り_ﾊｰﾄﾞｿﾌﾄ費用_ハード取り纏め_ハードソフト20020719" xfId="2666" xr:uid="{00000000-0005-0000-0000-00006A0A0000}"/>
    <cellStyle name="見積桁区切り_ﾊｰﾄﾞｿﾌﾄ費用_ハード取り纏め_ハードソフト20020719_【20021205修正、顧客未提出】顧客提出ハード021130" xfId="2667" xr:uid="{00000000-0005-0000-0000-00006B0A0000}"/>
    <cellStyle name="見積-桁区切り_ﾊｰﾄﾞｿﾌﾄ費用_ハード取り纏め_ハードソフト20020719_【20021205修正、顧客未提出】顧客提出ハード021130" xfId="2668" xr:uid="{00000000-0005-0000-0000-00006C0A0000}"/>
    <cellStyle name="見積桁区切り_ﾊｰﾄﾞｿﾌﾄ費用_ハード取り纏め_ハードソフト20020719_【修正】ハードソフト" xfId="2669" xr:uid="{00000000-0005-0000-0000-00006D0A0000}"/>
    <cellStyle name="見積-桁区切り_ﾊｰﾄﾞｿﾌﾄ費用_ハード取り纏め_ハードソフト20020719_【修正】ハードソフト" xfId="2670" xr:uid="{00000000-0005-0000-0000-00006E0A0000}"/>
    <cellStyle name="見積桁区切り_ﾊｰﾄﾞｿﾌﾄ費用_ハード取り纏め_ハードソフト20020719_【松】20030116ハードソフト(APDB,MRCF-Lite)" xfId="2671" xr:uid="{00000000-0005-0000-0000-00006F0A0000}"/>
    <cellStyle name="見積-桁区切り_ﾊｰﾄﾞｿﾌﾄ費用_ハード取り纏め_ハードソフト20020719_【松】20030116ハードソフト(APDB,MRCF-Lite)" xfId="2672" xr:uid="{00000000-0005-0000-0000-0000700A0000}"/>
    <cellStyle name="見積桁区切り_ﾊｰﾄﾞｿﾌﾄ費用_ハード取り纏め_ハードソフト20020719_【提出】R3サーバ御見積0304251" xfId="2673" xr:uid="{00000000-0005-0000-0000-0000710A0000}"/>
    <cellStyle name="見積-桁区切り_ﾊｰﾄﾞｿﾌﾄ費用_ハード取り纏め_ハードソフト20020719_【提出】R3サーバ御見積0304251" xfId="2674" xr:uid="{00000000-0005-0000-0000-0000720A0000}"/>
    <cellStyle name="見積桁区切り_ﾊｰﾄﾞｿﾌﾄ費用_ハード取り纏め_ハードソフト20020719_20030107ハードソフト" xfId="2675" xr:uid="{00000000-0005-0000-0000-0000730A0000}"/>
    <cellStyle name="見積-桁区切り_ﾊｰﾄﾞｿﾌﾄ費用_ハード取り纏め_ハードソフト20020719_20030107ハードソフト" xfId="2676" xr:uid="{00000000-0005-0000-0000-0000740A0000}"/>
    <cellStyle name="見積桁区切り_ﾊｰﾄﾞｿﾌﾄ費用_ハード取り纏め_ハードソフト20020719_20030107ハードソフト_20030109muratal" xfId="2677" xr:uid="{00000000-0005-0000-0000-0000750A0000}"/>
    <cellStyle name="見積-桁区切り_ﾊｰﾄﾞｿﾌﾄ費用_ハード取り纏め_ハードソフト20020719_20030107ハードソフト_20030109muratal" xfId="2678" xr:uid="{00000000-0005-0000-0000-0000760A0000}"/>
    <cellStyle name="見積桁区切り_ﾊｰﾄﾞｿﾌﾄ費用_ハード取り纏め_ハードソフト20020719_20030107ハードソフト_20030109muratal_見積20030114(MRCF)" xfId="2679" xr:uid="{00000000-0005-0000-0000-0000770A0000}"/>
    <cellStyle name="見積-桁区切り_ﾊｰﾄﾞｿﾌﾄ費用_ハード取り纏め_ハードソフト20020719_20030107ハードソフト_20030109muratal_見積20030114(MRCF)" xfId="2680" xr:uid="{00000000-0005-0000-0000-0000780A0000}"/>
    <cellStyle name="見積桁区切り_ﾊｰﾄﾞｿﾌﾄ費用_ハード取り纏め_ハードソフト20020719_20030107ハードソフト_20030109muratal_見積20030114(MRCF)_見積20030114(ShadowImage)【改】" xfId="2681" xr:uid="{00000000-0005-0000-0000-0000790A0000}"/>
    <cellStyle name="見積-桁区切り_ﾊｰﾄﾞｿﾌﾄ費用_ハード取り纏め_ハードソフト20020719_20030107ハードソフト_20030109muratal_見積20030114(MRCF)_見積20030114(ShadowImage)【改】" xfId="2682" xr:uid="{00000000-0005-0000-0000-00007A0A0000}"/>
    <cellStyle name="見積桁区切り_ﾊｰﾄﾞｿﾌﾄ費用_ハード取り纏め_ハードソフト20020719_20030107ハードソフト_20030109ハードソフト" xfId="2683" xr:uid="{00000000-0005-0000-0000-00007B0A0000}"/>
    <cellStyle name="見積-桁区切り_ﾊｰﾄﾞｿﾌﾄ費用_ハード取り纏め_ハードソフト20020719_20030107ハードソフト_20030109ハードソフト" xfId="2684" xr:uid="{00000000-0005-0000-0000-00007C0A0000}"/>
    <cellStyle name="見積桁区切り_ﾊｰﾄﾞｿﾌﾄ費用_ハード取り纏め_ハードソフト20020719_20030107ハードソフト_20030109ハードソフト_見積20030114(MRCF)" xfId="2685" xr:uid="{00000000-0005-0000-0000-00007D0A0000}"/>
    <cellStyle name="見積-桁区切り_ﾊｰﾄﾞｿﾌﾄ費用_ハード取り纏め_ハードソフト20020719_20030107ハードソフト_20030109ハードソフト_見積20030114(MRCF)" xfId="2686" xr:uid="{00000000-0005-0000-0000-00007E0A0000}"/>
    <cellStyle name="見積桁区切り_ﾊｰﾄﾞｿﾌﾄ費用_ハード取り纏め_ハードソフト20020719_20030107ハードソフト_20030109ハードソフト_見積20030114(MRCF)_見積20030114(ShadowImage)【改】" xfId="2687" xr:uid="{00000000-0005-0000-0000-00007F0A0000}"/>
    <cellStyle name="見積-桁区切り_ﾊｰﾄﾞｿﾌﾄ費用_ハード取り纏め_ハードソフト20020719_20030107ハードソフト_20030109ハードソフト_見積20030114(MRCF)_見積20030114(ShadowImage)【改】" xfId="2688" xr:uid="{00000000-0005-0000-0000-0000800A0000}"/>
    <cellStyle name="見積桁区切り_ﾊｰﾄﾞｿﾌﾄ費用_ハード取り纏め_ハードソフト20020719_20030107ハードソフト_20030110ハードソフト(MRCF-Lite)" xfId="2689" xr:uid="{00000000-0005-0000-0000-0000810A0000}"/>
    <cellStyle name="見積-桁区切り_ﾊｰﾄﾞｿﾌﾄ費用_ハード取り纏め_ハードソフト20020719_20030107ハードソフト_20030110ハードソフト(MRCF-Lite)" xfId="2690" xr:uid="{00000000-0005-0000-0000-0000820A0000}"/>
    <cellStyle name="見積桁区切り_ﾊｰﾄﾞｿﾌﾄ費用_ハード取り纏め_ハードソフト20020719_20030107ハードソフト_20030110ハードソフト(MRCF-Lite)_【修正】ハードソフト" xfId="2691" xr:uid="{00000000-0005-0000-0000-0000830A0000}"/>
    <cellStyle name="見積-桁区切り_ﾊｰﾄﾞｿﾌﾄ費用_ハード取り纏め_ハードソフト20020719_20030107ハードソフト_20030110ハードソフト(MRCF-Lite)_【修正】ハードソフト" xfId="2692" xr:uid="{00000000-0005-0000-0000-0000840A0000}"/>
    <cellStyle name="見積桁区切り_ﾊｰﾄﾞｿﾌﾄ費用_ハード取り纏め_ハードソフト20020719_20030107ハードソフト_20030110ハードソフト(MRCF-Lite)_【松】20030116ハードソフト(APDB,MRCF-Lite)" xfId="2693" xr:uid="{00000000-0005-0000-0000-0000850A0000}"/>
    <cellStyle name="見積-桁区切り_ﾊｰﾄﾞｿﾌﾄ費用_ハード取り纏め_ハードソフト20020719_20030107ハードソフト_20030110ハードソフト(MRCF-Lite)_【松】20030116ハードソフト(APDB,MRCF-Lite)" xfId="2694" xr:uid="{00000000-0005-0000-0000-0000860A0000}"/>
    <cellStyle name="見積桁区切り_ﾊｰﾄﾞｿﾌﾄ費用_ハード取り纏め_ハードソフト20020719_20030107ハードソフト_20030110ハードソフト(MRCF-Lite)_【提出】R3サーバ御見積0304251" xfId="2695" xr:uid="{00000000-0005-0000-0000-0000870A0000}"/>
    <cellStyle name="見積-桁区切り_ﾊｰﾄﾞｿﾌﾄ費用_ハード取り纏め_ハードソフト20020719_20030107ハードソフト_20030110ハードソフト(MRCF-Lite)_【提出】R3サーバ御見積0304251" xfId="2696" xr:uid="{00000000-0005-0000-0000-0000880A0000}"/>
    <cellStyle name="見積桁区切り_ﾊｰﾄﾞｿﾌﾄ費用_ハード取り纏め_ハードソフト20020719_20030107ハードソフト_20030110ハードソフト(MRCF-Lite)_20030114ハードソフト(APDB,MRCF-Lite)" xfId="2697" xr:uid="{00000000-0005-0000-0000-0000890A0000}"/>
    <cellStyle name="見積-桁区切り_ﾊｰﾄﾞｿﾌﾄ費用_ハード取り纏め_ハードソフト20020719_20030107ハードソフト_20030110ハードソフト(MRCF-Lite)_20030114ハードソフト(APDB,MRCF-Lite)" xfId="2698" xr:uid="{00000000-0005-0000-0000-00008A0A0000}"/>
    <cellStyle name="見積桁区切り_ﾊｰﾄﾞｿﾌﾄ費用_ハード取り纏め_ハードソフト20020719_20030107ハードソフト_20030110ハードソフト(MRCF-Lite)_20030122ハードソフト" xfId="2699" xr:uid="{00000000-0005-0000-0000-00008B0A0000}"/>
    <cellStyle name="見積-桁区切り_ﾊｰﾄﾞｿﾌﾄ費用_ハード取り纏め_ハードソフト20020719_20030107ハードソフト_20030110ハードソフト(MRCF-Lite)_20030122ハードソフト" xfId="2700" xr:uid="{00000000-0005-0000-0000-00008C0A0000}"/>
    <cellStyle name="見積桁区切り_ﾊｰﾄﾞｿﾌﾄ費用_ハード取り纏め_ハードソフト20020719_20030107ハードソフト_20030110ハードソフト(MRCF-Lite)_20030123ハードソフト" xfId="2701" xr:uid="{00000000-0005-0000-0000-00008D0A0000}"/>
    <cellStyle name="見積-桁区切り_ﾊｰﾄﾞｿﾌﾄ費用_ハード取り纏め_ハードソフト20020719_20030107ハードソフト_20030110ハードソフト(MRCF-Lite)_20030123ハードソフト" xfId="2702" xr:uid="{00000000-0005-0000-0000-00008E0A0000}"/>
    <cellStyle name="見積桁区切り_ﾊｰﾄﾞｿﾌﾄ費用_ハード取り纏め_ハードソフト20020719_20030107ハードソフト_20030110ハードソフト(MRCF-Lite)_ハードソフト" xfId="2703" xr:uid="{00000000-0005-0000-0000-00008F0A0000}"/>
    <cellStyle name="見積-桁区切り_ﾊｰﾄﾞｿﾌﾄ費用_ハード取り纏め_ハードソフト20020719_20030107ハードソフト_20030110ハードソフト(MRCF-Lite)_ハードソフト" xfId="2704" xr:uid="{00000000-0005-0000-0000-0000900A0000}"/>
    <cellStyle name="見積桁区切り_ﾊｰﾄﾞｿﾌﾄ費用_ハード取り纏め_ハードソフト20020719_20030107ハードソフト_開発機器用" xfId="2705" xr:uid="{00000000-0005-0000-0000-0000910A0000}"/>
    <cellStyle name="見積-桁区切り_ﾊｰﾄﾞｿﾌﾄ費用_ハード取り纏め_ハードソフト20020719_20030107ハードソフト_開発機器用" xfId="2706" xr:uid="{00000000-0005-0000-0000-0000920A0000}"/>
    <cellStyle name="見積桁区切り_ﾊｰﾄﾞｿﾌﾄ費用_ハード取り纏め_ハードソフト20020719_20030107ハードソフト_開発機器用_見積20030114(MRCF)" xfId="2707" xr:uid="{00000000-0005-0000-0000-0000930A0000}"/>
    <cellStyle name="見積-桁区切り_ﾊｰﾄﾞｿﾌﾄ費用_ハード取り纏め_ハードソフト20020719_20030107ハードソフト_開発機器用_見積20030114(MRCF)" xfId="2708" xr:uid="{00000000-0005-0000-0000-0000940A0000}"/>
    <cellStyle name="見積桁区切り_ﾊｰﾄﾞｿﾌﾄ費用_ハード取り纏め_ハードソフト20020719_20030107ハードソフト_開発機器用_見積20030114(MRCF)_見積20030114(ShadowImage)【改】" xfId="2709" xr:uid="{00000000-0005-0000-0000-0000950A0000}"/>
    <cellStyle name="見積-桁区切り_ﾊｰﾄﾞｿﾌﾄ費用_ハード取り纏め_ハードソフト20020719_20030107ハードソフト_開発機器用_見積20030114(MRCF)_見積20030114(ShadowImage)【改】" xfId="2710" xr:uid="{00000000-0005-0000-0000-0000960A0000}"/>
    <cellStyle name="見積桁区切り_ﾊｰﾄﾞｿﾌﾄ費用_ハード取り纏め_ハードソフト20020719_20030107ハードソフト_見積20030114(ShadowImage)【改】" xfId="2711" xr:uid="{00000000-0005-0000-0000-0000970A0000}"/>
    <cellStyle name="見積-桁区切り_ﾊｰﾄﾞｿﾌﾄ費用_ハード取り纏め_ハードソフト20020719_20030107ハードソフト_見積20030114(ShadowImage)【改】" xfId="2712" xr:uid="{00000000-0005-0000-0000-0000980A0000}"/>
    <cellStyle name="見積桁区切り_ﾊｰﾄﾞｿﾌﾄ費用_ハード取り纏め_ハードソフト20020719_20030109ハードソフト_local" xfId="2713" xr:uid="{00000000-0005-0000-0000-0000990A0000}"/>
    <cellStyle name="見積-桁区切り_ﾊｰﾄﾞｿﾌﾄ費用_ハード取り纏め_ハードソフト20020719_20030109ハードソフト_local" xfId="2714" xr:uid="{00000000-0005-0000-0000-00009A0A0000}"/>
    <cellStyle name="見積桁区切り_ﾊｰﾄﾞｿﾌﾄ費用_ハード取り纏め_ハードソフト20020719_20030109ハードソフト_local_見積20030114(MRCF)" xfId="2715" xr:uid="{00000000-0005-0000-0000-00009B0A0000}"/>
    <cellStyle name="見積-桁区切り_ﾊｰﾄﾞｿﾌﾄ費用_ハード取り纏め_ハードソフト20020719_20030109ハードソフト_local_見積20030114(MRCF)" xfId="2716" xr:uid="{00000000-0005-0000-0000-00009C0A0000}"/>
    <cellStyle name="見積桁区切り_ﾊｰﾄﾞｿﾌﾄ費用_ハード取り纏め_ハードソフト20020719_20030109ハードソフト_local_見積20030114(MRCF)_見積20030114(ShadowImage)【改】" xfId="2717" xr:uid="{00000000-0005-0000-0000-00009D0A0000}"/>
    <cellStyle name="見積-桁区切り_ﾊｰﾄﾞｿﾌﾄ費用_ハード取り纏め_ハードソフト20020719_20030109ハードソフト_local_見積20030114(MRCF)_見積20030114(ShadowImage)【改】" xfId="2718" xr:uid="{00000000-0005-0000-0000-00009E0A0000}"/>
    <cellStyle name="見積桁区切り_ﾊｰﾄﾞｿﾌﾄ費用_ハード取り纏め_ハードソフト20020719_20030110ハードソフト(MRCF-Lite)" xfId="2719" xr:uid="{00000000-0005-0000-0000-00009F0A0000}"/>
    <cellStyle name="見積-桁区切り_ﾊｰﾄﾞｿﾌﾄ費用_ハード取り纏め_ハードソフト20020719_20030110ハードソフト(MRCF-Lite)" xfId="2720" xr:uid="{00000000-0005-0000-0000-0000A00A0000}"/>
    <cellStyle name="見積桁区切り_ﾊｰﾄﾞｿﾌﾄ費用_ハード取り纏め_ハードソフト20020719_20030110ハードソフト(MRCF-Lite)_見積20030114(ShadowImage)【改】" xfId="2721" xr:uid="{00000000-0005-0000-0000-0000A10A0000}"/>
    <cellStyle name="見積-桁区切り_ﾊｰﾄﾞｿﾌﾄ費用_ハード取り纏め_ハードソフト20020719_20030110ハードソフト(MRCF-Lite)_見積20030114(ShadowImage)【改】" xfId="2722" xr:uid="{00000000-0005-0000-0000-0000A20A0000}"/>
    <cellStyle name="見積桁区切り_ﾊｰﾄﾞｿﾌﾄ費用_ハード取り纏め_ハードソフト20020719_20030114ハードソフト(APDB,MRCF-Lite)" xfId="2723" xr:uid="{00000000-0005-0000-0000-0000A30A0000}"/>
    <cellStyle name="見積-桁区切り_ﾊｰﾄﾞｿﾌﾄ費用_ハード取り纏め_ハードソフト20020719_20030114ハードソフト(APDB,MRCF-Lite)" xfId="2724" xr:uid="{00000000-0005-0000-0000-0000A40A0000}"/>
    <cellStyle name="見積桁区切り_ﾊｰﾄﾞｿﾌﾄ費用_ハード取り纏め_ハードソフト20020719_20030122ハードソフト" xfId="2725" xr:uid="{00000000-0005-0000-0000-0000A50A0000}"/>
    <cellStyle name="見積-桁区切り_ﾊｰﾄﾞｿﾌﾄ費用_ハード取り纏め_ハードソフト20020719_20030122ハードソフト" xfId="2726" xr:uid="{00000000-0005-0000-0000-0000A60A0000}"/>
    <cellStyle name="見積桁区切り_ﾊｰﾄﾞｿﾌﾄ費用_ハード取り纏め_ハードソフト20020719_20030123ハードソフト" xfId="2727" xr:uid="{00000000-0005-0000-0000-0000A70A0000}"/>
    <cellStyle name="見積-桁区切り_ﾊｰﾄﾞｿﾌﾄ費用_ハード取り纏め_ハードソフト20020719_20030123ハードソフト" xfId="2728" xr:uid="{00000000-0005-0000-0000-0000A80A0000}"/>
    <cellStyle name="見積桁区切り_ﾊｰﾄﾞｿﾌﾄ費用_ハード取り纏め_ハードソフト20020719_JP１ハードソフト" xfId="2729" xr:uid="{00000000-0005-0000-0000-0000A90A0000}"/>
    <cellStyle name="見積-桁区切り_ﾊｰﾄﾞｿﾌﾄ費用_ハード取り纏め_ハードソフト20020719_JP１ハードソフト" xfId="2730" xr:uid="{00000000-0005-0000-0000-0000AA0A0000}"/>
    <cellStyle name="見積桁区切り_ﾊｰﾄﾞｿﾌﾄ費用_ハード取り纏め_ハードソフト20020719_JP１ハードソフト_見積20030114(MRCF)" xfId="2731" xr:uid="{00000000-0005-0000-0000-0000AB0A0000}"/>
    <cellStyle name="見積-桁区切り_ﾊｰﾄﾞｿﾌﾄ費用_ハード取り纏め_ハードソフト20020719_JP１ハードソフト_見積20030114(MRCF)" xfId="2732" xr:uid="{00000000-0005-0000-0000-0000AC0A0000}"/>
    <cellStyle name="見積桁区切り_ﾊｰﾄﾞｿﾌﾄ費用_ハード取り纏め_ハードソフト20020719_JP１ハードソフト_見積20030114(MRCF)_見積20030114(ShadowImage)【改】" xfId="2733" xr:uid="{00000000-0005-0000-0000-0000AD0A0000}"/>
    <cellStyle name="見積-桁区切り_ﾊｰﾄﾞｿﾌﾄ費用_ハード取り纏め_ハードソフト20020719_JP１ハードソフト_見積20030114(MRCF)_見積20030114(ShadowImage)【改】" xfId="2734" xr:uid="{00000000-0005-0000-0000-0000AE0A0000}"/>
    <cellStyle name="見積桁区切り_ﾊｰﾄﾞｿﾌﾄ費用_ハード取り纏め_ハードソフト20020719_ハードソフト" xfId="2735" xr:uid="{00000000-0005-0000-0000-0000AF0A0000}"/>
    <cellStyle name="見積-桁区切り_ﾊｰﾄﾞｿﾌﾄ費用_ハード取り纏め_ハードソフト20020719_ハードソフト" xfId="2736" xr:uid="{00000000-0005-0000-0000-0000B00A0000}"/>
    <cellStyle name="見積桁区切り_ﾊｰﾄﾞｿﾌﾄ費用_ハード取り纏め_ハードソフト20020719_ハードソフト20020729案2（380×1台）" xfId="2737" xr:uid="{00000000-0005-0000-0000-0000B10A0000}"/>
    <cellStyle name="見積-桁区切り_ﾊｰﾄﾞｿﾌﾄ費用_ハード取り纏め_ハードソフト20020719_ハードソフト20020729案2（380×1台）" xfId="2738" xr:uid="{00000000-0005-0000-0000-0000B20A0000}"/>
    <cellStyle name="見積桁区切り_ﾊｰﾄﾞｿﾌﾄ費用_ハード取り纏め_ハードソフト20020719_ハードソフト20020729案2（380×1台）_20030109muratal" xfId="2739" xr:uid="{00000000-0005-0000-0000-0000B30A0000}"/>
    <cellStyle name="見積-桁区切り_ﾊｰﾄﾞｿﾌﾄ費用_ハード取り纏め_ハードソフト20020719_ハードソフト20020729案2（380×1台）_20030109muratal" xfId="2740" xr:uid="{00000000-0005-0000-0000-0000B40A0000}"/>
    <cellStyle name="見積桁区切り_ﾊｰﾄﾞｿﾌﾄ費用_ハード取り纏め_ハードソフト20020719_ハードソフト20020729案2（380×1台）_20030109muratal_見積20030114(MRCF)" xfId="2741" xr:uid="{00000000-0005-0000-0000-0000B50A0000}"/>
    <cellStyle name="見積-桁区切り_ﾊｰﾄﾞｿﾌﾄ費用_ハード取り纏め_ハードソフト20020719_ハードソフト20020729案2（380×1台）_20030109muratal_見積20030114(MRCF)" xfId="2742" xr:uid="{00000000-0005-0000-0000-0000B60A0000}"/>
    <cellStyle name="見積桁区切り_ﾊｰﾄﾞｿﾌﾄ費用_ハード取り纏め_ハードソフト20020719_ハードソフト20020729案2（380×1台）_20030109muratal_見積20030114(MRCF)_見積20030114(ShadowImage)【改】" xfId="2743" xr:uid="{00000000-0005-0000-0000-0000B70A0000}"/>
    <cellStyle name="見積-桁区切り_ﾊｰﾄﾞｿﾌﾄ費用_ハード取り纏め_ハードソフト20020719_ハードソフト20020729案2（380×1台）_20030109muratal_見積20030114(MRCF)_見積20030114(ShadowImage)【改】" xfId="2744" xr:uid="{00000000-0005-0000-0000-0000B80A0000}"/>
    <cellStyle name="見積桁区切り_ﾊｰﾄﾞｿﾌﾄ費用_ハード取り纏め_ハードソフト20020719_ハードソフト20020729案2（380×1台）_20030109ハードソフト" xfId="2745" xr:uid="{00000000-0005-0000-0000-0000B90A0000}"/>
    <cellStyle name="見積-桁区切り_ﾊｰﾄﾞｿﾌﾄ費用_ハード取り纏め_ハードソフト20020719_ハードソフト20020729案2（380×1台）_20030109ハードソフト" xfId="2746" xr:uid="{00000000-0005-0000-0000-0000BA0A0000}"/>
    <cellStyle name="見積桁区切り_ﾊｰﾄﾞｿﾌﾄ費用_ハード取り纏め_ハードソフト20020719_ハードソフト20020729案2（380×1台）_20030109ハードソフト_見積20030114(MRCF)" xfId="2747" xr:uid="{00000000-0005-0000-0000-0000BB0A0000}"/>
    <cellStyle name="見積-桁区切り_ﾊｰﾄﾞｿﾌﾄ費用_ハード取り纏め_ハードソフト20020719_ハードソフト20020729案2（380×1台）_20030109ハードソフト_見積20030114(MRCF)" xfId="2748" xr:uid="{00000000-0005-0000-0000-0000BC0A0000}"/>
    <cellStyle name="見積桁区切り_ﾊｰﾄﾞｿﾌﾄ費用_ハード取り纏め_ハードソフト20020719_ハードソフト20020729案2（380×1台）_20030109ハードソフト_見積20030114(MRCF)_見積20030114(ShadowImage)【改】" xfId="2749" xr:uid="{00000000-0005-0000-0000-0000BD0A0000}"/>
    <cellStyle name="見積-桁区切り_ﾊｰﾄﾞｿﾌﾄ費用_ハード取り纏め_ハードソフト20020719_ハードソフト20020729案2（380×1台）_20030109ハードソフト_見積20030114(MRCF)_見積20030114(ShadowImage)【改】" xfId="2750" xr:uid="{00000000-0005-0000-0000-0000BE0A0000}"/>
    <cellStyle name="見積桁区切り_ﾊｰﾄﾞｿﾌﾄ費用_ハード取り纏め_ハードソフト20020719_ハードソフト20020729案2（380×1台）_20030110ハードソフト(MRCF-Lite)" xfId="2751" xr:uid="{00000000-0005-0000-0000-0000BF0A0000}"/>
    <cellStyle name="見積-桁区切り_ﾊｰﾄﾞｿﾌﾄ費用_ハード取り纏め_ハードソフト20020719_ハードソフト20020729案2（380×1台）_20030110ハードソフト(MRCF-Lite)" xfId="2752" xr:uid="{00000000-0005-0000-0000-0000C00A0000}"/>
    <cellStyle name="見積桁区切り_ﾊｰﾄﾞｿﾌﾄ費用_ハード取り纏め_ハードソフト20020719_ハードソフト20020729案2（380×1台）_20030110ハードソフト(MRCF-Lite)_【修正】ハードソフト" xfId="2753" xr:uid="{00000000-0005-0000-0000-0000C10A0000}"/>
    <cellStyle name="見積-桁区切り_ﾊｰﾄﾞｿﾌﾄ費用_ハード取り纏め_ハードソフト20020719_ハードソフト20020729案2（380×1台）_20030110ハードソフト(MRCF-Lite)_【修正】ハードソフト" xfId="2754" xr:uid="{00000000-0005-0000-0000-0000C20A0000}"/>
    <cellStyle name="見積桁区切り_ﾊｰﾄﾞｿﾌﾄ費用_ハード取り纏め_ハードソフト20020719_ハードソフト20020729案2（380×1台）_20030110ハードソフト(MRCF-Lite)_【松】20030116ハードソフト(APDB,MRCF-Lite)" xfId="2755" xr:uid="{00000000-0005-0000-0000-0000C30A0000}"/>
    <cellStyle name="見積-桁区切り_ﾊｰﾄﾞｿﾌﾄ費用_ハード取り纏め_ハードソフト20020719_ハードソフト20020729案2（380×1台）_20030110ハードソフト(MRCF-Lite)_【松】20030116ハードソフト(APDB,MRCF-Lite)" xfId="2756" xr:uid="{00000000-0005-0000-0000-0000C40A0000}"/>
    <cellStyle name="見積桁区切り_ﾊｰﾄﾞｿﾌﾄ費用_ハード取り纏め_ハードソフト20020719_ハードソフト20020729案2（380×1台）_20030110ハードソフト(MRCF-Lite)_【提出】R3サーバ御見積0304251" xfId="2757" xr:uid="{00000000-0005-0000-0000-0000C50A0000}"/>
    <cellStyle name="見積-桁区切り_ﾊｰﾄﾞｿﾌﾄ費用_ハード取り纏め_ハードソフト20020719_ハードソフト20020729案2（380×1台）_20030110ハードソフト(MRCF-Lite)_【提出】R3サーバ御見積0304251" xfId="2758" xr:uid="{00000000-0005-0000-0000-0000C60A0000}"/>
    <cellStyle name="見積桁区切り_ﾊｰﾄﾞｿﾌﾄ費用_ハード取り纏め_ハードソフト20020719_ハードソフト20020729案2（380×1台）_20030110ハードソフト(MRCF-Lite)_20030114ハードソフト(APDB,MRCF-Lite)" xfId="2759" xr:uid="{00000000-0005-0000-0000-0000C70A0000}"/>
    <cellStyle name="見積-桁区切り_ﾊｰﾄﾞｿﾌﾄ費用_ハード取り纏め_ハードソフト20020719_ハードソフト20020729案2（380×1台）_20030110ハードソフト(MRCF-Lite)_20030114ハードソフト(APDB,MRCF-Lite)" xfId="2760" xr:uid="{00000000-0005-0000-0000-0000C80A0000}"/>
    <cellStyle name="見積桁区切り_ﾊｰﾄﾞｿﾌﾄ費用_ハード取り纏め_ハードソフト20020719_ハードソフト20020729案2（380×1台）_20030110ハードソフト(MRCF-Lite)_20030122ハードソフト" xfId="2761" xr:uid="{00000000-0005-0000-0000-0000C90A0000}"/>
    <cellStyle name="見積-桁区切り_ﾊｰﾄﾞｿﾌﾄ費用_ハード取り纏め_ハードソフト20020719_ハードソフト20020729案2（380×1台）_20030110ハードソフト(MRCF-Lite)_20030122ハードソフト" xfId="2762" xr:uid="{00000000-0005-0000-0000-0000CA0A0000}"/>
    <cellStyle name="見積桁区切り_ﾊｰﾄﾞｿﾌﾄ費用_ハード取り纏め_ハードソフト20020719_ハードソフト20020729案2（380×1台）_20030110ハードソフト(MRCF-Lite)_20030123ハードソフト" xfId="2763" xr:uid="{00000000-0005-0000-0000-0000CB0A0000}"/>
    <cellStyle name="見積-桁区切り_ﾊｰﾄﾞｿﾌﾄ費用_ハード取り纏め_ハードソフト20020719_ハードソフト20020729案2（380×1台）_20030110ハードソフト(MRCF-Lite)_20030123ハードソフト" xfId="2764" xr:uid="{00000000-0005-0000-0000-0000CC0A0000}"/>
    <cellStyle name="見積桁区切り_ﾊｰﾄﾞｿﾌﾄ費用_ハード取り纏め_ハードソフト20020719_ハードソフト20020729案2（380×1台）_20030110ハードソフト(MRCF-Lite)_ハードソフト" xfId="2765" xr:uid="{00000000-0005-0000-0000-0000CD0A0000}"/>
    <cellStyle name="見積-桁区切り_ﾊｰﾄﾞｿﾌﾄ費用_ハード取り纏め_ハードソフト20020719_ハードソフト20020729案2（380×1台）_20030110ハードソフト(MRCF-Lite)_ハードソフト" xfId="2766" xr:uid="{00000000-0005-0000-0000-0000CE0A0000}"/>
    <cellStyle name="見積桁区切り_ﾊｰﾄﾞｿﾌﾄ費用_ハード取り纏め_ハードソフト20020719_ハードソフト20020729案2（380×1台）_開発機器用" xfId="2767" xr:uid="{00000000-0005-0000-0000-0000CF0A0000}"/>
    <cellStyle name="見積-桁区切り_ﾊｰﾄﾞｿﾌﾄ費用_ハード取り纏め_ハードソフト20020719_ハードソフト20020729案2（380×1台）_開発機器用" xfId="2768" xr:uid="{00000000-0005-0000-0000-0000D00A0000}"/>
    <cellStyle name="見積桁区切り_ﾊｰﾄﾞｿﾌﾄ費用_ハード取り纏め_ハードソフト20020719_ハードソフト20020729案2（380×1台）_開発機器用_見積20030114(MRCF)" xfId="2769" xr:uid="{00000000-0005-0000-0000-0000D10A0000}"/>
    <cellStyle name="見積-桁区切り_ﾊｰﾄﾞｿﾌﾄ費用_ハード取り纏め_ハードソフト20020719_ハードソフト20020729案2（380×1台）_開発機器用_見積20030114(MRCF)" xfId="2770" xr:uid="{00000000-0005-0000-0000-0000D20A0000}"/>
    <cellStyle name="見積桁区切り_ﾊｰﾄﾞｿﾌﾄ費用_ハード取り纏め_ハードソフト20020719_ハードソフト20020729案2（380×1台）_開発機器用_見積20030114(MRCF)_見積20030114(ShadowImage)【改】" xfId="2771" xr:uid="{00000000-0005-0000-0000-0000D30A0000}"/>
    <cellStyle name="見積-桁区切り_ﾊｰﾄﾞｿﾌﾄ費用_ハード取り纏め_ハードソフト20020719_ハードソフト20020729案2（380×1台）_開発機器用_見積20030114(MRCF)_見積20030114(ShadowImage)【改】" xfId="2772" xr:uid="{00000000-0005-0000-0000-0000D40A0000}"/>
    <cellStyle name="見積桁区切り_ﾊｰﾄﾞｿﾌﾄ費用_ハード取り纏め_ハードソフト20020719_ハードソフト20020729案2（380×1台）_見積20030114(ShadowImage)【改】" xfId="2773" xr:uid="{00000000-0005-0000-0000-0000D50A0000}"/>
    <cellStyle name="見積-桁区切り_ﾊｰﾄﾞｿﾌﾄ費用_ハード取り纏め_ハードソフト20020719_ハードソフト20020729案2（380×1台）_見積20030114(ShadowImage)【改】" xfId="2774" xr:uid="{00000000-0005-0000-0000-0000D60A0000}"/>
    <cellStyle name="見積桁区切り_ﾊｰﾄﾞｿﾌﾄ費用_ハード取り纏め_ハードソフト20020719_ハードソフト20030313" xfId="2775" xr:uid="{00000000-0005-0000-0000-0000D70A0000}"/>
    <cellStyle name="見積-桁区切り_ﾊｰﾄﾞｿﾌﾄ費用_ハード取り纏め_ハードソフト20020719_ハードソフト20030313" xfId="2776" xr:uid="{00000000-0005-0000-0000-0000D80A0000}"/>
    <cellStyle name="見積桁区切り_ﾊｰﾄﾞｿﾌﾄ費用_ハード取り纏め_ハードソフト20020719_見積20030114(MRCF)" xfId="2777" xr:uid="{00000000-0005-0000-0000-0000D90A0000}"/>
    <cellStyle name="見積-桁区切り_ﾊｰﾄﾞｿﾌﾄ費用_ハード取り纏め_ハードソフト20020719_見積20030114(MRCF)" xfId="2778" xr:uid="{00000000-0005-0000-0000-0000DA0A0000}"/>
    <cellStyle name="見積桁区切り_ﾊｰﾄﾞｿﾌﾄ費用_ハード取り纏め_ハードソフト20020719_見積20030114(MRCF)_見積20030114(ShadowImage)【改】" xfId="2779" xr:uid="{00000000-0005-0000-0000-0000DB0A0000}"/>
    <cellStyle name="見積-桁区切り_ﾊｰﾄﾞｿﾌﾄ費用_ハード取り纏め_ハードソフト20020719_見積20030114(MRCF)_見積20030114(ShadowImage)【改】" xfId="2780" xr:uid="{00000000-0005-0000-0000-0000DC0A0000}"/>
    <cellStyle name="見積桁区切り_ﾊｰﾄﾞｿﾌﾄ費用_ハード取り纏め_ハードソフト20020719_本番機構成20020807" xfId="2781" xr:uid="{00000000-0005-0000-0000-0000DD0A0000}"/>
    <cellStyle name="見積-桁区切り_ﾊｰﾄﾞｿﾌﾄ費用_ハード取り纏め_ハードソフト20020719_本番機構成20020807" xfId="2782" xr:uid="{00000000-0005-0000-0000-0000DE0A0000}"/>
    <cellStyle name="見積桁区切り_ﾊｰﾄﾞｿﾌﾄ費用_ハード取り纏め_ハードソフト20020719_本番機構成20021129" xfId="2783" xr:uid="{00000000-0005-0000-0000-0000DF0A0000}"/>
    <cellStyle name="見積-桁区切り_ﾊｰﾄﾞｿﾌﾄ費用_ハード取り纏め_ハードソフト20020719_本番機構成20021129" xfId="2784" xr:uid="{00000000-0005-0000-0000-0000E00A0000}"/>
    <cellStyle name="見積桁区切り_ﾊｰﾄﾞｿﾌﾄ費用_ハード取り纏め_ハードソフト20020719_本番機構成20021129_20030109muratal" xfId="2785" xr:uid="{00000000-0005-0000-0000-0000E10A0000}"/>
    <cellStyle name="見積-桁区切り_ﾊｰﾄﾞｿﾌﾄ費用_ハード取り纏め_ハードソフト20020719_本番機構成20021129_20030109muratal" xfId="2786" xr:uid="{00000000-0005-0000-0000-0000E20A0000}"/>
    <cellStyle name="見積桁区切り_ﾊｰﾄﾞｿﾌﾄ費用_ハード取り纏め_ハードソフト20020719_本番機構成20021129_20030109muratal_見積20030114(MRCF)" xfId="2787" xr:uid="{00000000-0005-0000-0000-0000E30A0000}"/>
    <cellStyle name="見積-桁区切り_ﾊｰﾄﾞｿﾌﾄ費用_ハード取り纏め_ハードソフト20020719_本番機構成20021129_20030109muratal_見積20030114(MRCF)" xfId="2788" xr:uid="{00000000-0005-0000-0000-0000E40A0000}"/>
    <cellStyle name="見積桁区切り_ﾊｰﾄﾞｿﾌﾄ費用_ハード取り纏め_ハードソフト20020719_本番機構成20021129_20030109muratal_見積20030114(MRCF)_見積20030114(ShadowImage)【改】" xfId="2789" xr:uid="{00000000-0005-0000-0000-0000E50A0000}"/>
    <cellStyle name="見積-桁区切り_ﾊｰﾄﾞｿﾌﾄ費用_ハード取り纏め_ハードソフト20020719_本番機構成20021129_20030109muratal_見積20030114(MRCF)_見積20030114(ShadowImage)【改】" xfId="2790" xr:uid="{00000000-0005-0000-0000-0000E60A0000}"/>
    <cellStyle name="見積桁区切り_ﾊｰﾄﾞｿﾌﾄ費用_ハード取り纏め_ハードソフト20020719_本番機構成20021129_20030109ハードソフト" xfId="2791" xr:uid="{00000000-0005-0000-0000-0000E70A0000}"/>
    <cellStyle name="見積-桁区切り_ﾊｰﾄﾞｿﾌﾄ費用_ハード取り纏め_ハードソフト20020719_本番機構成20021129_20030109ハードソフト" xfId="2792" xr:uid="{00000000-0005-0000-0000-0000E80A0000}"/>
    <cellStyle name="見積桁区切り_ﾊｰﾄﾞｿﾌﾄ費用_ハード取り纏め_ハードソフト20020719_本番機構成20021129_20030109ハードソフト_見積20030114(MRCF)" xfId="2793" xr:uid="{00000000-0005-0000-0000-0000E90A0000}"/>
    <cellStyle name="見積-桁区切り_ﾊｰﾄﾞｿﾌﾄ費用_ハード取り纏め_ハードソフト20020719_本番機構成20021129_20030109ハードソフト_見積20030114(MRCF)" xfId="2794" xr:uid="{00000000-0005-0000-0000-0000EA0A0000}"/>
    <cellStyle name="見積桁区切り_ﾊｰﾄﾞｿﾌﾄ費用_ハード取り纏め_ハードソフト20020719_本番機構成20021129_20030109ハードソフト_見積20030114(MRCF)_見積20030114(ShadowImage)【改】" xfId="2795" xr:uid="{00000000-0005-0000-0000-0000EB0A0000}"/>
    <cellStyle name="見積-桁区切り_ﾊｰﾄﾞｿﾌﾄ費用_ハード取り纏め_ハードソフト20020719_本番機構成20021129_20030109ハードソフト_見積20030114(MRCF)_見積20030114(ShadowImage)【改】" xfId="2796" xr:uid="{00000000-0005-0000-0000-0000EC0A0000}"/>
    <cellStyle name="見積桁区切り_ﾊｰﾄﾞｿﾌﾄ費用_ハード取り纏め_ハードソフト20020719_本番機構成20021129_20030110ハードソフト(MRCF-Lite)" xfId="2797" xr:uid="{00000000-0005-0000-0000-0000ED0A0000}"/>
    <cellStyle name="見積-桁区切り_ﾊｰﾄﾞｿﾌﾄ費用_ハード取り纏め_ハードソフト20020719_本番機構成20021129_20030110ハードソフト(MRCF-Lite)" xfId="2798" xr:uid="{00000000-0005-0000-0000-0000EE0A0000}"/>
    <cellStyle name="見積桁区切り_ﾊｰﾄﾞｿﾌﾄ費用_ハード取り纏め_ハードソフト20020719_本番機構成20021129_20030110ハードソフト(MRCF-Lite)_【修正】ハードソフト" xfId="2799" xr:uid="{00000000-0005-0000-0000-0000EF0A0000}"/>
    <cellStyle name="見積-桁区切り_ﾊｰﾄﾞｿﾌﾄ費用_ハード取り纏め_ハードソフト20020719_本番機構成20021129_20030110ハードソフト(MRCF-Lite)_【修正】ハードソフト" xfId="2800" xr:uid="{00000000-0005-0000-0000-0000F00A0000}"/>
    <cellStyle name="見積桁区切り_ﾊｰﾄﾞｿﾌﾄ費用_ハード取り纏め_ハードソフト20020719_本番機構成20021129_20030110ハードソフト(MRCF-Lite)_【松】20030116ハードソフト(APDB,MRCF-Lite)" xfId="2801" xr:uid="{00000000-0005-0000-0000-0000F10A0000}"/>
    <cellStyle name="見積-桁区切り_ﾊｰﾄﾞｿﾌﾄ費用_ハード取り纏め_ハードソフト20020719_本番機構成20021129_20030110ハードソフト(MRCF-Lite)_【松】20030116ハードソフト(APDB,MRCF-Lite)" xfId="2802" xr:uid="{00000000-0005-0000-0000-0000F20A0000}"/>
    <cellStyle name="見積桁区切り_ﾊｰﾄﾞｿﾌﾄ費用_ハード取り纏め_ハードソフト20020719_本番機構成20021129_20030110ハードソフト(MRCF-Lite)_【提出】R3サーバ御見積0304251" xfId="2803" xr:uid="{00000000-0005-0000-0000-0000F30A0000}"/>
    <cellStyle name="見積-桁区切り_ﾊｰﾄﾞｿﾌﾄ費用_ハード取り纏め_ハードソフト20020719_本番機構成20021129_20030110ハードソフト(MRCF-Lite)_【提出】R3サーバ御見積0304251" xfId="2804" xr:uid="{00000000-0005-0000-0000-0000F40A0000}"/>
    <cellStyle name="見積桁区切り_ﾊｰﾄﾞｿﾌﾄ費用_ハード取り纏め_ハードソフト20020719_本番機構成20021129_20030110ハードソフト(MRCF-Lite)_20030114ハードソフト(APDB,MRCF-Lite)" xfId="2805" xr:uid="{00000000-0005-0000-0000-0000F50A0000}"/>
    <cellStyle name="見積-桁区切り_ﾊｰﾄﾞｿﾌﾄ費用_ハード取り纏め_ハードソフト20020719_本番機構成20021129_20030110ハードソフト(MRCF-Lite)_20030114ハードソフト(APDB,MRCF-Lite)" xfId="2806" xr:uid="{00000000-0005-0000-0000-0000F60A0000}"/>
    <cellStyle name="見積桁区切り_ﾊｰﾄﾞｿﾌﾄ費用_ハード取り纏め_ハードソフト20020719_本番機構成20021129_20030110ハードソフト(MRCF-Lite)_20030122ハードソフト" xfId="2807" xr:uid="{00000000-0005-0000-0000-0000F70A0000}"/>
    <cellStyle name="見積-桁区切り_ﾊｰﾄﾞｿﾌﾄ費用_ハード取り纏め_ハードソフト20020719_本番機構成20021129_20030110ハードソフト(MRCF-Lite)_20030122ハードソフト" xfId="2808" xr:uid="{00000000-0005-0000-0000-0000F80A0000}"/>
    <cellStyle name="見積桁区切り_ﾊｰﾄﾞｿﾌﾄ費用_ハード取り纏め_ハードソフト20020719_本番機構成20021129_20030110ハードソフト(MRCF-Lite)_20030123ハードソフト" xfId="2809" xr:uid="{00000000-0005-0000-0000-0000F90A0000}"/>
    <cellStyle name="見積-桁区切り_ﾊｰﾄﾞｿﾌﾄ費用_ハード取り纏め_ハードソフト20020719_本番機構成20021129_20030110ハードソフト(MRCF-Lite)_20030123ハードソフト" xfId="2810" xr:uid="{00000000-0005-0000-0000-0000FA0A0000}"/>
    <cellStyle name="見積桁区切り_ﾊｰﾄﾞｿﾌﾄ費用_ハード取り纏め_ハードソフト20020719_本番機構成20021129_20030110ハードソフト(MRCF-Lite)_ハードソフト" xfId="2811" xr:uid="{00000000-0005-0000-0000-0000FB0A0000}"/>
    <cellStyle name="見積-桁区切り_ﾊｰﾄﾞｿﾌﾄ費用_ハード取り纏め_ハードソフト20020719_本番機構成20021129_20030110ハードソフト(MRCF-Lite)_ハードソフト" xfId="2812" xr:uid="{00000000-0005-0000-0000-0000FC0A0000}"/>
    <cellStyle name="見積桁区切り_ﾊｰﾄﾞｿﾌﾄ費用_ハード取り纏め_ハードソフト20020719_本番機構成20021129_開発機器用" xfId="2813" xr:uid="{00000000-0005-0000-0000-0000FD0A0000}"/>
    <cellStyle name="見積-桁区切り_ﾊｰﾄﾞｿﾌﾄ費用_ハード取り纏め_ハードソフト20020719_本番機構成20021129_開発機器用" xfId="2814" xr:uid="{00000000-0005-0000-0000-0000FE0A0000}"/>
    <cellStyle name="見積桁区切り_ﾊｰﾄﾞｿﾌﾄ費用_ハード取り纏め_ハードソフト20020719_本番機構成20021129_開発機器用_見積20030114(MRCF)" xfId="2815" xr:uid="{00000000-0005-0000-0000-0000FF0A0000}"/>
    <cellStyle name="見積-桁区切り_ﾊｰﾄﾞｿﾌﾄ費用_ハード取り纏め_ハードソフト20020719_本番機構成20021129_開発機器用_見積20030114(MRCF)" xfId="2816" xr:uid="{00000000-0005-0000-0000-0000000B0000}"/>
    <cellStyle name="見積桁区切り_ﾊｰﾄﾞｿﾌﾄ費用_ハード取り纏め_ハードソフト20020719_本番機構成20021129_開発機器用_見積20030114(MRCF)_見積20030114(ShadowImage)【改】" xfId="2817" xr:uid="{00000000-0005-0000-0000-0000010B0000}"/>
    <cellStyle name="見積-桁区切り_ﾊｰﾄﾞｿﾌﾄ費用_ハード取り纏め_ハードソフト20020719_本番機構成20021129_開発機器用_見積20030114(MRCF)_見積20030114(ShadowImage)【改】" xfId="2818" xr:uid="{00000000-0005-0000-0000-0000020B0000}"/>
    <cellStyle name="見積桁区切り_ﾊｰﾄﾞｿﾌﾄ費用_ハード取り纏め_ハードソフト20020719_本番機構成20021129_見積20030114(ShadowImage)【改】" xfId="2819" xr:uid="{00000000-0005-0000-0000-0000030B0000}"/>
    <cellStyle name="見積-桁区切り_ﾊｰﾄﾞｿﾌﾄ費用_ハード取り纏め_ハードソフト20020719_本番機構成20021129_見積20030114(ShadowImage)【改】" xfId="2820" xr:uid="{00000000-0005-0000-0000-0000040B0000}"/>
    <cellStyle name="見積桁区切り_ﾊｰﾄﾞｿﾌﾄ費用_ハード取り纏め_ハードソフト20020729案1（270×2台）" xfId="2821" xr:uid="{00000000-0005-0000-0000-0000050B0000}"/>
    <cellStyle name="見積-桁区切り_ﾊｰﾄﾞｿﾌﾄ費用_ハード取り纏め_ハードソフト20020729案1（270×2台）" xfId="2822" xr:uid="{00000000-0005-0000-0000-0000060B0000}"/>
    <cellStyle name="見積桁区切り_ﾊｰﾄﾞｿﾌﾄ費用_ハード取り纏め_ハードソフト20020729案1（270×2台）_【20021205修正、顧客未提出】顧客提出ハード021130" xfId="2823" xr:uid="{00000000-0005-0000-0000-0000070B0000}"/>
    <cellStyle name="見積-桁区切り_ﾊｰﾄﾞｿﾌﾄ費用_ハード取り纏め_ハードソフト20020729案1（270×2台）_【20021205修正、顧客未提出】顧客提出ハード021130" xfId="2824" xr:uid="{00000000-0005-0000-0000-0000080B0000}"/>
    <cellStyle name="見積桁区切り_ﾊｰﾄﾞｿﾌﾄ費用_ハード取り纏め_ハードソフト20020729案1（270×2台）_【修正】ハードソフト" xfId="2825" xr:uid="{00000000-0005-0000-0000-0000090B0000}"/>
    <cellStyle name="見積-桁区切り_ﾊｰﾄﾞｿﾌﾄ費用_ハード取り纏め_ハードソフト20020729案1（270×2台）_【修正】ハードソフト" xfId="2826" xr:uid="{00000000-0005-0000-0000-00000A0B0000}"/>
    <cellStyle name="見積桁区切り_ﾊｰﾄﾞｿﾌﾄ費用_ハード取り纏め_ハードソフト20020729案1（270×2台）_【松】20030116ハードソフト(APDB,MRCF-Lite)" xfId="2827" xr:uid="{00000000-0005-0000-0000-00000B0B0000}"/>
    <cellStyle name="見積-桁区切り_ﾊｰﾄﾞｿﾌﾄ費用_ハード取り纏め_ハードソフト20020729案1（270×2台）_【松】20030116ハードソフト(APDB,MRCF-Lite)" xfId="2828" xr:uid="{00000000-0005-0000-0000-00000C0B0000}"/>
    <cellStyle name="見積桁区切り_ﾊｰﾄﾞｿﾌﾄ費用_ハード取り纏め_ハードソフト20020729案1（270×2台）_【提出】R3サーバ御見積0304251" xfId="2829" xr:uid="{00000000-0005-0000-0000-00000D0B0000}"/>
    <cellStyle name="見積-桁区切り_ﾊｰﾄﾞｿﾌﾄ費用_ハード取り纏め_ハードソフト20020729案1（270×2台）_【提出】R3サーバ御見積0304251" xfId="2830" xr:uid="{00000000-0005-0000-0000-00000E0B0000}"/>
    <cellStyle name="見積桁区切り_ﾊｰﾄﾞｿﾌﾄ費用_ハード取り纏め_ハードソフト20020729案1（270×2台）_20030107ハードソフト" xfId="2831" xr:uid="{00000000-0005-0000-0000-00000F0B0000}"/>
    <cellStyle name="見積-桁区切り_ﾊｰﾄﾞｿﾌﾄ費用_ハード取り纏め_ハードソフト20020729案1（270×2台）_20030107ハードソフト" xfId="2832" xr:uid="{00000000-0005-0000-0000-0000100B0000}"/>
    <cellStyle name="見積桁区切り_ﾊｰﾄﾞｿﾌﾄ費用_ハード取り纏め_ハードソフト20020729案1（270×2台）_20030107ハードソフト_20030109muratal" xfId="2833" xr:uid="{00000000-0005-0000-0000-0000110B0000}"/>
    <cellStyle name="見積-桁区切り_ﾊｰﾄﾞｿﾌﾄ費用_ハード取り纏め_ハードソフト20020729案1（270×2台）_20030107ハードソフト_20030109muratal" xfId="2834" xr:uid="{00000000-0005-0000-0000-0000120B0000}"/>
    <cellStyle name="見積桁区切り_ﾊｰﾄﾞｿﾌﾄ費用_ハード取り纏め_ハードソフト20020729案1（270×2台）_20030107ハードソフト_20030109muratal_見積20030114(MRCF)" xfId="2835" xr:uid="{00000000-0005-0000-0000-0000130B0000}"/>
    <cellStyle name="見積-桁区切り_ﾊｰﾄﾞｿﾌﾄ費用_ハード取り纏め_ハードソフト20020729案1（270×2台）_20030107ハードソフト_20030109muratal_見積20030114(MRCF)" xfId="2836" xr:uid="{00000000-0005-0000-0000-0000140B0000}"/>
    <cellStyle name="見積桁区切り_ﾊｰﾄﾞｿﾌﾄ費用_ハード取り纏め_ハードソフト20020729案1（270×2台）_20030107ハードソフト_20030109muratal_見積20030114(MRCF)_見積20030114(ShadowImage)【改】" xfId="2837" xr:uid="{00000000-0005-0000-0000-0000150B0000}"/>
    <cellStyle name="見積-桁区切り_ﾊｰﾄﾞｿﾌﾄ費用_ハード取り纏め_ハードソフト20020729案1（270×2台）_20030107ハードソフト_20030109muratal_見積20030114(MRCF)_見積20030114(ShadowImage)【改】" xfId="2838" xr:uid="{00000000-0005-0000-0000-0000160B0000}"/>
    <cellStyle name="見積桁区切り_ﾊｰﾄﾞｿﾌﾄ費用_ハード取り纏め_ハードソフト20020729案1（270×2台）_20030107ハードソフト_20030109ハードソフト" xfId="2839" xr:uid="{00000000-0005-0000-0000-0000170B0000}"/>
    <cellStyle name="見積-桁区切り_ﾊｰﾄﾞｿﾌﾄ費用_ハード取り纏め_ハードソフト20020729案1（270×2台）_20030107ハードソフト_20030109ハードソフト" xfId="2840" xr:uid="{00000000-0005-0000-0000-0000180B0000}"/>
    <cellStyle name="見積桁区切り_ﾊｰﾄﾞｿﾌﾄ費用_ハード取り纏め_ハードソフト20020729案1（270×2台）_20030107ハードソフト_20030109ハードソフト_見積20030114(MRCF)" xfId="2841" xr:uid="{00000000-0005-0000-0000-0000190B0000}"/>
    <cellStyle name="見積-桁区切り_ﾊｰﾄﾞｿﾌﾄ費用_ハード取り纏め_ハードソフト20020729案1（270×2台）_20030107ハードソフト_20030109ハードソフト_見積20030114(MRCF)" xfId="2842" xr:uid="{00000000-0005-0000-0000-00001A0B0000}"/>
    <cellStyle name="見積桁区切り_ﾊｰﾄﾞｿﾌﾄ費用_ハード取り纏め_ハードソフト20020729案1（270×2台）_20030107ハードソフト_20030109ハードソフト_見積20030114(MRCF)_見積20030114(ShadowImage)【改】" xfId="2843" xr:uid="{00000000-0005-0000-0000-00001B0B0000}"/>
    <cellStyle name="見積-桁区切り_ﾊｰﾄﾞｿﾌﾄ費用_ハード取り纏め_ハードソフト20020729案1（270×2台）_20030107ハードソフト_20030109ハードソフト_見積20030114(MRCF)_見積20030114(ShadowImage)【改】" xfId="2844" xr:uid="{00000000-0005-0000-0000-00001C0B0000}"/>
    <cellStyle name="見積桁区切り_ﾊｰﾄﾞｿﾌﾄ費用_ハード取り纏め_ハードソフト20020729案1（270×2台）_20030107ハードソフト_20030110ハードソフト(MRCF-Lite)" xfId="2845" xr:uid="{00000000-0005-0000-0000-00001D0B0000}"/>
    <cellStyle name="見積-桁区切り_ﾊｰﾄﾞｿﾌﾄ費用_ハード取り纏め_ハードソフト20020729案1（270×2台）_20030107ハードソフト_20030110ハードソフト(MRCF-Lite)" xfId="2846" xr:uid="{00000000-0005-0000-0000-00001E0B0000}"/>
    <cellStyle name="見積桁区切り_ﾊｰﾄﾞｿﾌﾄ費用_ハード取り纏め_ハードソフト20020729案1（270×2台）_20030107ハードソフト_20030110ハードソフト(MRCF-Lite)_【修正】ハードソフト" xfId="2847" xr:uid="{00000000-0005-0000-0000-00001F0B0000}"/>
    <cellStyle name="見積-桁区切り_ﾊｰﾄﾞｿﾌﾄ費用_ハード取り纏め_ハードソフト20020729案1（270×2台）_20030107ハードソフト_20030110ハードソフト(MRCF-Lite)_【修正】ハードソフト" xfId="2848" xr:uid="{00000000-0005-0000-0000-0000200B0000}"/>
    <cellStyle name="見積桁区切り_ﾊｰﾄﾞｿﾌﾄ費用_ハード取り纏め_ハードソフト20020729案1（270×2台）_20030107ハードソフト_20030110ハードソフト(MRCF-Lite)_【松】20030116ハードソフト(APDB,MRCF-Lite)" xfId="2849" xr:uid="{00000000-0005-0000-0000-0000210B0000}"/>
    <cellStyle name="見積-桁区切り_ﾊｰﾄﾞｿﾌﾄ費用_ハード取り纏め_ハードソフト20020729案1（270×2台）_20030107ハードソフト_20030110ハードソフト(MRCF-Lite)_【松】20030116ハードソフト(APDB,MRCF-Lite)" xfId="2850" xr:uid="{00000000-0005-0000-0000-0000220B0000}"/>
    <cellStyle name="見積桁区切り_ﾊｰﾄﾞｿﾌﾄ費用_ハード取り纏め_ハードソフト20020729案1（270×2台）_20030107ハードソフト_20030110ハードソフト(MRCF-Lite)_【提出】R3サーバ御見積0304251" xfId="2851" xr:uid="{00000000-0005-0000-0000-0000230B0000}"/>
    <cellStyle name="見積-桁区切り_ﾊｰﾄﾞｿﾌﾄ費用_ハード取り纏め_ハードソフト20020729案1（270×2台）_20030107ハードソフト_20030110ハードソフト(MRCF-Lite)_【提出】R3サーバ御見積0304251" xfId="2852" xr:uid="{00000000-0005-0000-0000-0000240B0000}"/>
    <cellStyle name="見積桁区切り_ﾊｰﾄﾞｿﾌﾄ費用_ハード取り纏め_ハードソフト20020729案1（270×2台）_20030107ハードソフト_20030110ハードソフト(MRCF-Lite)_20030114ハードソフト(APDB,MRCF-Lite)" xfId="2853" xr:uid="{00000000-0005-0000-0000-0000250B0000}"/>
    <cellStyle name="見積-桁区切り_ﾊｰﾄﾞｿﾌﾄ費用_ハード取り纏め_ハードソフト20020729案1（270×2台）_20030107ハードソフト_20030110ハードソフト(MRCF-Lite)_20030114ハードソフト(APDB,MRCF-Lite)" xfId="2854" xr:uid="{00000000-0005-0000-0000-0000260B0000}"/>
    <cellStyle name="見積桁区切り_ﾊｰﾄﾞｿﾌﾄ費用_ハード取り纏め_ハードソフト20020729案1（270×2台）_20030107ハードソフト_20030110ハードソフト(MRCF-Lite)_20030122ハードソフト" xfId="2855" xr:uid="{00000000-0005-0000-0000-0000270B0000}"/>
    <cellStyle name="見積-桁区切り_ﾊｰﾄﾞｿﾌﾄ費用_ハード取り纏め_ハードソフト20020729案1（270×2台）_20030107ハードソフト_20030110ハードソフト(MRCF-Lite)_20030122ハードソフト" xfId="2856" xr:uid="{00000000-0005-0000-0000-0000280B0000}"/>
    <cellStyle name="見積桁区切り_ﾊｰﾄﾞｿﾌﾄ費用_ハード取り纏め_ハードソフト20020729案1（270×2台）_20030107ハードソフト_20030110ハードソフト(MRCF-Lite)_20030123ハードソフト" xfId="2857" xr:uid="{00000000-0005-0000-0000-0000290B0000}"/>
    <cellStyle name="見積-桁区切り_ﾊｰﾄﾞｿﾌﾄ費用_ハード取り纏め_ハードソフト20020729案1（270×2台）_20030107ハードソフト_20030110ハードソフト(MRCF-Lite)_20030123ハードソフト" xfId="2858" xr:uid="{00000000-0005-0000-0000-00002A0B0000}"/>
    <cellStyle name="見積桁区切り_ﾊｰﾄﾞｿﾌﾄ費用_ハード取り纏め_ハードソフト20020729案1（270×2台）_20030107ハードソフト_20030110ハードソフト(MRCF-Lite)_ハードソフト" xfId="2859" xr:uid="{00000000-0005-0000-0000-00002B0B0000}"/>
    <cellStyle name="見積-桁区切り_ﾊｰﾄﾞｿﾌﾄ費用_ハード取り纏め_ハードソフト20020729案1（270×2台）_20030107ハードソフト_20030110ハードソフト(MRCF-Lite)_ハードソフト" xfId="2860" xr:uid="{00000000-0005-0000-0000-00002C0B0000}"/>
    <cellStyle name="見積桁区切り_ﾊｰﾄﾞｿﾌﾄ費用_ハード取り纏め_ハードソフト20020729案1（270×2台）_20030107ハードソフト_開発機器用" xfId="2861" xr:uid="{00000000-0005-0000-0000-00002D0B0000}"/>
    <cellStyle name="見積-桁区切り_ﾊｰﾄﾞｿﾌﾄ費用_ハード取り纏め_ハードソフト20020729案1（270×2台）_20030107ハードソフト_開発機器用" xfId="2862" xr:uid="{00000000-0005-0000-0000-00002E0B0000}"/>
    <cellStyle name="見積桁区切り_ﾊｰﾄﾞｿﾌﾄ費用_ハード取り纏め_ハードソフト20020729案1（270×2台）_20030107ハードソフト_開発機器用_見積20030114(MRCF)" xfId="2863" xr:uid="{00000000-0005-0000-0000-00002F0B0000}"/>
    <cellStyle name="見積-桁区切り_ﾊｰﾄﾞｿﾌﾄ費用_ハード取り纏め_ハードソフト20020729案1（270×2台）_20030107ハードソフト_開発機器用_見積20030114(MRCF)" xfId="2864" xr:uid="{00000000-0005-0000-0000-0000300B0000}"/>
    <cellStyle name="見積桁区切り_ﾊｰﾄﾞｿﾌﾄ費用_ハード取り纏め_ハードソフト20020729案1（270×2台）_20030107ハードソフト_開発機器用_見積20030114(MRCF)_見積20030114(ShadowImage)【改】" xfId="2865" xr:uid="{00000000-0005-0000-0000-0000310B0000}"/>
    <cellStyle name="見積-桁区切り_ﾊｰﾄﾞｿﾌﾄ費用_ハード取り纏め_ハードソフト20020729案1（270×2台）_20030107ハードソフト_開発機器用_見積20030114(MRCF)_見積20030114(ShadowImage)【改】" xfId="2866" xr:uid="{00000000-0005-0000-0000-0000320B0000}"/>
    <cellStyle name="見積桁区切り_ﾊｰﾄﾞｿﾌﾄ費用_ハード取り纏め_ハードソフト20020729案1（270×2台）_20030107ハードソフト_見積20030114(ShadowImage)【改】" xfId="2867" xr:uid="{00000000-0005-0000-0000-0000330B0000}"/>
    <cellStyle name="見積-桁区切り_ﾊｰﾄﾞｿﾌﾄ費用_ハード取り纏め_ハードソフト20020729案1（270×2台）_20030107ハードソフト_見積20030114(ShadowImage)【改】" xfId="2868" xr:uid="{00000000-0005-0000-0000-0000340B0000}"/>
    <cellStyle name="見積桁区切り_ﾊｰﾄﾞｿﾌﾄ費用_ハード取り纏め_ハードソフト20020729案1（270×2台）_20030109ハードソフト_local" xfId="2869" xr:uid="{00000000-0005-0000-0000-0000350B0000}"/>
    <cellStyle name="見積-桁区切り_ﾊｰﾄﾞｿﾌﾄ費用_ハード取り纏め_ハードソフト20020729案1（270×2台）_20030109ハードソフト_local" xfId="2870" xr:uid="{00000000-0005-0000-0000-0000360B0000}"/>
    <cellStyle name="見積桁区切り_ﾊｰﾄﾞｿﾌﾄ費用_ハード取り纏め_ハードソフト20020729案1（270×2台）_20030109ハードソフト_local_見積20030114(MRCF)" xfId="2871" xr:uid="{00000000-0005-0000-0000-0000370B0000}"/>
    <cellStyle name="見積-桁区切り_ﾊｰﾄﾞｿﾌﾄ費用_ハード取り纏め_ハードソフト20020729案1（270×2台）_20030109ハードソフト_local_見積20030114(MRCF)" xfId="2872" xr:uid="{00000000-0005-0000-0000-0000380B0000}"/>
    <cellStyle name="見積桁区切り_ﾊｰﾄﾞｿﾌﾄ費用_ハード取り纏め_ハードソフト20020729案1（270×2台）_20030109ハードソフト_local_見積20030114(MRCF)_見積20030114(ShadowImage)【改】" xfId="2873" xr:uid="{00000000-0005-0000-0000-0000390B0000}"/>
    <cellStyle name="見積-桁区切り_ﾊｰﾄﾞｿﾌﾄ費用_ハード取り纏め_ハードソフト20020729案1（270×2台）_20030109ハードソフト_local_見積20030114(MRCF)_見積20030114(ShadowImage)【改】" xfId="2874" xr:uid="{00000000-0005-0000-0000-00003A0B0000}"/>
    <cellStyle name="見積桁区切り_ﾊｰﾄﾞｿﾌﾄ費用_ハード取り纏め_ハードソフト20020729案1（270×2台）_20030110ハードソフト(MRCF-Lite)" xfId="2875" xr:uid="{00000000-0005-0000-0000-00003B0B0000}"/>
    <cellStyle name="見積-桁区切り_ﾊｰﾄﾞｿﾌﾄ費用_ハード取り纏め_ハードソフト20020729案1（270×2台）_20030110ハードソフト(MRCF-Lite)" xfId="2876" xr:uid="{00000000-0005-0000-0000-00003C0B0000}"/>
    <cellStyle name="見積桁区切り_ﾊｰﾄﾞｿﾌﾄ費用_ハード取り纏め_ハードソフト20020729案1（270×2台）_20030110ハードソフト(MRCF-Lite)_見積20030114(ShadowImage)【改】" xfId="2877" xr:uid="{00000000-0005-0000-0000-00003D0B0000}"/>
    <cellStyle name="見積-桁区切り_ﾊｰﾄﾞｿﾌﾄ費用_ハード取り纏め_ハードソフト20020729案1（270×2台）_20030110ハードソフト(MRCF-Lite)_見積20030114(ShadowImage)【改】" xfId="2878" xr:uid="{00000000-0005-0000-0000-00003E0B0000}"/>
    <cellStyle name="見積桁区切り_ﾊｰﾄﾞｿﾌﾄ費用_ハード取り纏め_ハードソフト20020729案1（270×2台）_20030114ハードソフト(APDB,MRCF-Lite)" xfId="2879" xr:uid="{00000000-0005-0000-0000-00003F0B0000}"/>
    <cellStyle name="見積-桁区切り_ﾊｰﾄﾞｿﾌﾄ費用_ハード取り纏め_ハードソフト20020729案1（270×2台）_20030114ハードソフト(APDB,MRCF-Lite)" xfId="2880" xr:uid="{00000000-0005-0000-0000-0000400B0000}"/>
    <cellStyle name="見積桁区切り_ﾊｰﾄﾞｿﾌﾄ費用_ハード取り纏め_ハードソフト20020729案1（270×2台）_20030122ハードソフト" xfId="2881" xr:uid="{00000000-0005-0000-0000-0000410B0000}"/>
    <cellStyle name="見積-桁区切り_ﾊｰﾄﾞｿﾌﾄ費用_ハード取り纏め_ハードソフト20020729案1（270×2台）_20030122ハードソフト" xfId="2882" xr:uid="{00000000-0005-0000-0000-0000420B0000}"/>
    <cellStyle name="見積桁区切り_ﾊｰﾄﾞｿﾌﾄ費用_ハード取り纏め_ハードソフト20020729案1（270×2台）_20030123ハードソフト" xfId="2883" xr:uid="{00000000-0005-0000-0000-0000430B0000}"/>
    <cellStyle name="見積-桁区切り_ﾊｰﾄﾞｿﾌﾄ費用_ハード取り纏め_ハードソフト20020729案1（270×2台）_20030123ハードソフト" xfId="2884" xr:uid="{00000000-0005-0000-0000-0000440B0000}"/>
    <cellStyle name="見積桁区切り_ﾊｰﾄﾞｿﾌﾄ費用_ハード取り纏め_ハードソフト20020729案1（270×2台）_JP１ハードソフト" xfId="2885" xr:uid="{00000000-0005-0000-0000-0000450B0000}"/>
    <cellStyle name="見積-桁区切り_ﾊｰﾄﾞｿﾌﾄ費用_ハード取り纏め_ハードソフト20020729案1（270×2台）_JP１ハードソフト" xfId="2886" xr:uid="{00000000-0005-0000-0000-0000460B0000}"/>
    <cellStyle name="見積桁区切り_ﾊｰﾄﾞｿﾌﾄ費用_ハード取り纏め_ハードソフト20020729案1（270×2台）_JP１ハードソフト_見積20030114(MRCF)" xfId="2887" xr:uid="{00000000-0005-0000-0000-0000470B0000}"/>
    <cellStyle name="見積-桁区切り_ﾊｰﾄﾞｿﾌﾄ費用_ハード取り纏め_ハードソフト20020729案1（270×2台）_JP１ハードソフト_見積20030114(MRCF)" xfId="2888" xr:uid="{00000000-0005-0000-0000-0000480B0000}"/>
    <cellStyle name="見積桁区切り_ﾊｰﾄﾞｿﾌﾄ費用_ハード取り纏め_ハードソフト20020729案1（270×2台）_JP１ハードソフト_見積20030114(MRCF)_見積20030114(ShadowImage)【改】" xfId="2889" xr:uid="{00000000-0005-0000-0000-0000490B0000}"/>
    <cellStyle name="見積-桁区切り_ﾊｰﾄﾞｿﾌﾄ費用_ハード取り纏め_ハードソフト20020729案1（270×2台）_JP１ハードソフト_見積20030114(MRCF)_見積20030114(ShadowImage)【改】" xfId="2890" xr:uid="{00000000-0005-0000-0000-00004A0B0000}"/>
    <cellStyle name="見積桁区切り_ﾊｰﾄﾞｿﾌﾄ費用_ハード取り纏め_ハードソフト20020729案1（270×2台）_ハードソフト" xfId="2891" xr:uid="{00000000-0005-0000-0000-00004B0B0000}"/>
    <cellStyle name="見積-桁区切り_ﾊｰﾄﾞｿﾌﾄ費用_ハード取り纏め_ハードソフト20020729案1（270×2台）_ハードソフト" xfId="2892" xr:uid="{00000000-0005-0000-0000-00004C0B0000}"/>
    <cellStyle name="見積桁区切り_ﾊｰﾄﾞｿﾌﾄ費用_ハード取り纏め_ハードソフト20020729案1（270×2台）_ハードソフト20020729案2（380×1台）" xfId="2893" xr:uid="{00000000-0005-0000-0000-00004D0B0000}"/>
    <cellStyle name="見積-桁区切り_ﾊｰﾄﾞｿﾌﾄ費用_ハード取り纏め_ハードソフト20020729案1（270×2台）_ハードソフト20020729案2（380×1台）" xfId="2894" xr:uid="{00000000-0005-0000-0000-00004E0B0000}"/>
    <cellStyle name="見積桁区切り_ﾊｰﾄﾞｿﾌﾄ費用_ハード取り纏め_ハードソフト20020729案1（270×2台）_ハードソフト20020729案2（380×1台）_20030109muratal" xfId="2895" xr:uid="{00000000-0005-0000-0000-00004F0B0000}"/>
    <cellStyle name="見積-桁区切り_ﾊｰﾄﾞｿﾌﾄ費用_ハード取り纏め_ハードソフト20020729案1（270×2台）_ハードソフト20020729案2（380×1台）_20030109muratal" xfId="2896" xr:uid="{00000000-0005-0000-0000-0000500B0000}"/>
    <cellStyle name="見積桁区切り_ﾊｰﾄﾞｿﾌﾄ費用_ハード取り纏め_ハードソフト20020729案1（270×2台）_ハードソフト20020729案2（380×1台）_20030109muratal_見積20030114(MRCF)" xfId="2897" xr:uid="{00000000-0005-0000-0000-0000510B0000}"/>
    <cellStyle name="見積-桁区切り_ﾊｰﾄﾞｿﾌﾄ費用_ハード取り纏め_ハードソフト20020729案1（270×2台）_ハードソフト20020729案2（380×1台）_20030109muratal_見積20030114(MRCF)" xfId="2898" xr:uid="{00000000-0005-0000-0000-0000520B0000}"/>
    <cellStyle name="見積桁区切り_ﾊｰﾄﾞｿﾌﾄ費用_ハード取り纏め_ハードソフト20020729案1（270×2台）_ハードソフト20020729案2（380×1台）_20030109muratal_見積20030114(MRCF)_見積20030114(ShadowImage)【改】" xfId="2899" xr:uid="{00000000-0005-0000-0000-0000530B0000}"/>
    <cellStyle name="見積-桁区切り_ﾊｰﾄﾞｿﾌﾄ費用_ハード取り纏め_ハードソフト20020729案1（270×2台）_ハードソフト20020729案2（380×1台）_20030109muratal_見積20030114(MRCF)_見積20030114(ShadowImage)【改】" xfId="2900" xr:uid="{00000000-0005-0000-0000-0000540B0000}"/>
    <cellStyle name="見積桁区切り_ﾊｰﾄﾞｿﾌﾄ費用_ハード取り纏め_ハードソフト20020729案1（270×2台）_ハードソフト20020729案2（380×1台）_20030109ハードソフト" xfId="2901" xr:uid="{00000000-0005-0000-0000-0000550B0000}"/>
    <cellStyle name="見積-桁区切り_ﾊｰﾄﾞｿﾌﾄ費用_ハード取り纏め_ハードソフト20020729案1（270×2台）_ハードソフト20020729案2（380×1台）_20030109ハードソフト" xfId="2902" xr:uid="{00000000-0005-0000-0000-0000560B0000}"/>
    <cellStyle name="見積桁区切り_ﾊｰﾄﾞｿﾌﾄ費用_ハード取り纏め_ハードソフト20020729案1（270×2台）_ハードソフト20020729案2（380×1台）_20030109ハードソフト_見積20030114(MRCF)" xfId="2903" xr:uid="{00000000-0005-0000-0000-0000570B0000}"/>
    <cellStyle name="見積-桁区切り_ﾊｰﾄﾞｿﾌﾄ費用_ハード取り纏め_ハードソフト20020729案1（270×2台）_ハードソフト20020729案2（380×1台）_20030109ハードソフト_見積20030114(MRCF)" xfId="2904" xr:uid="{00000000-0005-0000-0000-0000580B0000}"/>
    <cellStyle name="見積桁区切り_ﾊｰﾄﾞｿﾌﾄ費用_ハード取り纏め_ハードソフト20020729案1（270×2台）_ハードソフト20020729案2（380×1台）_20030109ハードソフト_見積20030114(MRCF)_見積20030114(ShadowImage)【改】" xfId="2905" xr:uid="{00000000-0005-0000-0000-0000590B0000}"/>
    <cellStyle name="見積-桁区切り_ﾊｰﾄﾞｿﾌﾄ費用_ハード取り纏め_ハードソフト20020729案1（270×2台）_ハードソフト20020729案2（380×1台）_20030109ハードソフト_見積20030114(MRCF)_見積20030114(ShadowImage)【改】" xfId="2906" xr:uid="{00000000-0005-0000-0000-00005A0B0000}"/>
    <cellStyle name="見積桁区切り_ﾊｰﾄﾞｿﾌﾄ費用_ハード取り纏め_ハードソフト20020729案1（270×2台）_ハードソフト20020729案2（380×1台）_20030110ハードソフト(MRCF-Lite)" xfId="2907" xr:uid="{00000000-0005-0000-0000-00005B0B0000}"/>
    <cellStyle name="見積-桁区切り_ﾊｰﾄﾞｿﾌﾄ費用_ハード取り纏め_ハードソフト20020729案1（270×2台）_ハードソフト20020729案2（380×1台）_20030110ハードソフト(MRCF-Lite)" xfId="2908" xr:uid="{00000000-0005-0000-0000-00005C0B0000}"/>
    <cellStyle name="見積桁区切り_ﾊｰﾄﾞｿﾌﾄ費用_ハード取り纏め_ハードソフト20020729案1（270×2台）_ハードソフト20020729案2（380×1台）_20030110ハードソフト(MRCF-Lite)_【修正】ハードソフト" xfId="2909" xr:uid="{00000000-0005-0000-0000-00005D0B0000}"/>
    <cellStyle name="見積-桁区切り_ﾊｰﾄﾞｿﾌﾄ費用_ハード取り纏め_ハードソフト20020729案1（270×2台）_ハードソフト20020729案2（380×1台）_20030110ハードソフト(MRCF-Lite)_【修正】ハードソフト" xfId="2910" xr:uid="{00000000-0005-0000-0000-00005E0B0000}"/>
    <cellStyle name="見積桁区切り_ﾊｰﾄﾞｿﾌﾄ費用_ハード取り纏め_ハードソフト20020729案1（270×2台）_ハードソフト20020729案2（380×1台）_20030110ハードソフト(MRCF-Lite)_【松】20030116ハードソフト(APDB,MRCF-Lite)" xfId="2911" xr:uid="{00000000-0005-0000-0000-00005F0B0000}"/>
    <cellStyle name="見積-桁区切り_ﾊｰﾄﾞｿﾌﾄ費用_ハード取り纏め_ハードソフト20020729案1（270×2台）_ハードソフト20020729案2（380×1台）_20030110ハードソフト(MRCF-Lite)_【松】20030116ハードソフト(APDB,MRCF-Lite)" xfId="2912" xr:uid="{00000000-0005-0000-0000-0000600B0000}"/>
    <cellStyle name="見積桁区切り_ﾊｰﾄﾞｿﾌﾄ費用_ハード取り纏め_ハードソフト20020729案1（270×2台）_ハードソフト20020729案2（380×1台）_20030110ハードソフト(MRCF-Lite)_【提出】R3サーバ御見積0304251" xfId="2913" xr:uid="{00000000-0005-0000-0000-0000610B0000}"/>
    <cellStyle name="見積-桁区切り_ﾊｰﾄﾞｿﾌﾄ費用_ハード取り纏め_ハードソフト20020729案1（270×2台）_ハードソフト20020729案2（380×1台）_20030110ハードソフト(MRCF-Lite)_【提出】R3サーバ御見積0304251" xfId="2914" xr:uid="{00000000-0005-0000-0000-0000620B0000}"/>
    <cellStyle name="見積桁区切り_ﾊｰﾄﾞｿﾌﾄ費用_ハード取り纏め_ハードソフト20020729案1（270×2台）_ハードソフト20020729案2（380×1台）_20030110ハードソフト(MRCF-Lite)_20030114ハードソフト(APDB,MRCF-Lite)" xfId="2915" xr:uid="{00000000-0005-0000-0000-0000630B0000}"/>
    <cellStyle name="見積-桁区切り_ﾊｰﾄﾞｿﾌﾄ費用_ハード取り纏め_ハードソフト20020729案1（270×2台）_ハードソフト20020729案2（380×1台）_20030110ハードソフト(MRCF-Lite)_20030114ハードソフト(APDB,MRCF-Lite)" xfId="2916" xr:uid="{00000000-0005-0000-0000-0000640B0000}"/>
    <cellStyle name="見積桁区切り_ﾊｰﾄﾞｿﾌﾄ費用_ハード取り纏め_ハードソフト20020729案1（270×2台）_ハードソフト20020729案2（380×1台）_20030110ハードソフト(MRCF-Lite)_20030122ハードソフト" xfId="2917" xr:uid="{00000000-0005-0000-0000-0000650B0000}"/>
    <cellStyle name="見積-桁区切り_ﾊｰﾄﾞｿﾌﾄ費用_ハード取り纏め_ハードソフト20020729案1（270×2台）_ハードソフト20020729案2（380×1台）_20030110ハードソフト(MRCF-Lite)_20030122ハードソフト" xfId="2918" xr:uid="{00000000-0005-0000-0000-0000660B0000}"/>
    <cellStyle name="見積桁区切り_ﾊｰﾄﾞｿﾌﾄ費用_ハード取り纏め_ハードソフト20020729案1（270×2台）_ハードソフト20020729案2（380×1台）_20030110ハードソフト(MRCF-Lite)_20030123ハードソフト" xfId="2919" xr:uid="{00000000-0005-0000-0000-0000670B0000}"/>
    <cellStyle name="見積-桁区切り_ﾊｰﾄﾞｿﾌﾄ費用_ハード取り纏め_ハードソフト20020729案1（270×2台）_ハードソフト20020729案2（380×1台）_20030110ハードソフト(MRCF-Lite)_20030123ハードソフト" xfId="2920" xr:uid="{00000000-0005-0000-0000-0000680B0000}"/>
    <cellStyle name="見積桁区切り_ﾊｰﾄﾞｿﾌﾄ費用_ハード取り纏め_ハードソフト20020729案1（270×2台）_ハードソフト20020729案2（380×1台）_20030110ハードソフト(MRCF-Lite)_ハードソフト" xfId="2921" xr:uid="{00000000-0005-0000-0000-0000690B0000}"/>
    <cellStyle name="見積-桁区切り_ﾊｰﾄﾞｿﾌﾄ費用_ハード取り纏め_ハードソフト20020729案1（270×2台）_ハードソフト20020729案2（380×1台）_20030110ハードソフト(MRCF-Lite)_ハードソフト" xfId="2922" xr:uid="{00000000-0005-0000-0000-00006A0B0000}"/>
    <cellStyle name="見積桁区切り_ﾊｰﾄﾞｿﾌﾄ費用_ハード取り纏め_ハードソフト20020729案1（270×2台）_ハードソフト20020729案2（380×1台）_開発機器用" xfId="2923" xr:uid="{00000000-0005-0000-0000-00006B0B0000}"/>
    <cellStyle name="見積-桁区切り_ﾊｰﾄﾞｿﾌﾄ費用_ハード取り纏め_ハードソフト20020729案1（270×2台）_ハードソフト20020729案2（380×1台）_開発機器用" xfId="2924" xr:uid="{00000000-0005-0000-0000-00006C0B0000}"/>
    <cellStyle name="見積桁区切り_ﾊｰﾄﾞｿﾌﾄ費用_ハード取り纏め_ハードソフト20020729案1（270×2台）_ハードソフト20020729案2（380×1台）_開発機器用_見積20030114(MRCF)" xfId="2925" xr:uid="{00000000-0005-0000-0000-00006D0B0000}"/>
    <cellStyle name="見積-桁区切り_ﾊｰﾄﾞｿﾌﾄ費用_ハード取り纏め_ハードソフト20020729案1（270×2台）_ハードソフト20020729案2（380×1台）_開発機器用_見積20030114(MRCF)" xfId="2926" xr:uid="{00000000-0005-0000-0000-00006E0B0000}"/>
    <cellStyle name="見積桁区切り_ﾊｰﾄﾞｿﾌﾄ費用_ハード取り纏め_ハードソフト20020729案1（270×2台）_ハードソフト20020729案2（380×1台）_開発機器用_見積20030114(MRCF)_見積20030114(ShadowImage)【改】" xfId="2927" xr:uid="{00000000-0005-0000-0000-00006F0B0000}"/>
    <cellStyle name="見積-桁区切り_ﾊｰﾄﾞｿﾌﾄ費用_ハード取り纏め_ハードソフト20020729案1（270×2台）_ハードソフト20020729案2（380×1台）_開発機器用_見積20030114(MRCF)_見積20030114(ShadowImage)【改】" xfId="2928" xr:uid="{00000000-0005-0000-0000-0000700B0000}"/>
    <cellStyle name="見積桁区切り_ﾊｰﾄﾞｿﾌﾄ費用_ハード取り纏め_ハードソフト20020729案1（270×2台）_ハードソフト20020729案2（380×1台）_見積20030114(ShadowImage)【改】" xfId="2929" xr:uid="{00000000-0005-0000-0000-0000710B0000}"/>
    <cellStyle name="見積-桁区切り_ﾊｰﾄﾞｿﾌﾄ費用_ハード取り纏め_ハードソフト20020729案1（270×2台）_ハードソフト20020729案2（380×1台）_見積20030114(ShadowImage)【改】" xfId="2930" xr:uid="{00000000-0005-0000-0000-0000720B0000}"/>
    <cellStyle name="見積桁区切り_ﾊｰﾄﾞｿﾌﾄ費用_ハード取り纏め_ハードソフト20020729案1（270×2台）_ハードソフト20030313" xfId="2931" xr:uid="{00000000-0005-0000-0000-0000730B0000}"/>
    <cellStyle name="見積-桁区切り_ﾊｰﾄﾞｿﾌﾄ費用_ハード取り纏め_ハードソフト20020729案1（270×2台）_ハードソフト20030313" xfId="2932" xr:uid="{00000000-0005-0000-0000-0000740B0000}"/>
    <cellStyle name="見積桁区切り_ﾊｰﾄﾞｿﾌﾄ費用_ハード取り纏め_ハードソフト20020729案1（270×2台）_見積20030114(MRCF)" xfId="2933" xr:uid="{00000000-0005-0000-0000-0000750B0000}"/>
    <cellStyle name="見積-桁区切り_ﾊｰﾄﾞｿﾌﾄ費用_ハード取り纏め_ハードソフト20020729案1（270×2台）_見積20030114(MRCF)" xfId="2934" xr:uid="{00000000-0005-0000-0000-0000760B0000}"/>
    <cellStyle name="見積桁区切り_ﾊｰﾄﾞｿﾌﾄ費用_ハード取り纏め_ハードソフト20020729案1（270×2台）_見積20030114(MRCF)_見積20030114(ShadowImage)【改】" xfId="2935" xr:uid="{00000000-0005-0000-0000-0000770B0000}"/>
    <cellStyle name="見積-桁区切り_ﾊｰﾄﾞｿﾌﾄ費用_ハード取り纏め_ハードソフト20020729案1（270×2台）_見積20030114(MRCF)_見積20030114(ShadowImage)【改】" xfId="2936" xr:uid="{00000000-0005-0000-0000-0000780B0000}"/>
    <cellStyle name="見積桁区切り_ﾊｰﾄﾞｿﾌﾄ費用_ハード取り纏め_ハードソフト20020729案1（270×2台）_本番機構成20020807" xfId="2937" xr:uid="{00000000-0005-0000-0000-0000790B0000}"/>
    <cellStyle name="見積-桁区切り_ﾊｰﾄﾞｿﾌﾄ費用_ハード取り纏め_ハードソフト20020729案1（270×2台）_本番機構成20020807" xfId="2938" xr:uid="{00000000-0005-0000-0000-00007A0B0000}"/>
    <cellStyle name="見積桁区切り_ﾊｰﾄﾞｿﾌﾄ費用_ハード取り纏め_ハードソフト20020729案1（270×2台）_本番機構成20021129" xfId="2939" xr:uid="{00000000-0005-0000-0000-00007B0B0000}"/>
    <cellStyle name="見積-桁区切り_ﾊｰﾄﾞｿﾌﾄ費用_ハード取り纏め_ハードソフト20020729案1（270×2台）_本番機構成20021129" xfId="2940" xr:uid="{00000000-0005-0000-0000-00007C0B0000}"/>
    <cellStyle name="見積桁区切り_ﾊｰﾄﾞｿﾌﾄ費用_ハード取り纏め_ハードソフト20020729案1（270×2台）_本番機構成20021129_20030109muratal" xfId="2941" xr:uid="{00000000-0005-0000-0000-00007D0B0000}"/>
    <cellStyle name="見積-桁区切り_ﾊｰﾄﾞｿﾌﾄ費用_ハード取り纏め_ハードソフト20020729案1（270×2台）_本番機構成20021129_20030109muratal" xfId="2942" xr:uid="{00000000-0005-0000-0000-00007E0B0000}"/>
    <cellStyle name="見積桁区切り_ﾊｰﾄﾞｿﾌﾄ費用_ハード取り纏め_ハードソフト20020729案1（270×2台）_本番機構成20021129_20030109muratal_見積20030114(MRCF)" xfId="2943" xr:uid="{00000000-0005-0000-0000-00007F0B0000}"/>
    <cellStyle name="見積-桁区切り_ﾊｰﾄﾞｿﾌﾄ費用_ハード取り纏め_ハードソフト20020729案1（270×2台）_本番機構成20021129_20030109muratal_見積20030114(MRCF)" xfId="2944" xr:uid="{00000000-0005-0000-0000-0000800B0000}"/>
    <cellStyle name="見積桁区切り_ﾊｰﾄﾞｿﾌﾄ費用_ハード取り纏め_ハードソフト20020729案1（270×2台）_本番機構成20021129_20030109muratal_見積20030114(MRCF)_見積20030114(ShadowImage)【改】" xfId="2945" xr:uid="{00000000-0005-0000-0000-0000810B0000}"/>
    <cellStyle name="見積-桁区切り_ﾊｰﾄﾞｿﾌﾄ費用_ハード取り纏め_ハードソフト20020729案1（270×2台）_本番機構成20021129_20030109muratal_見積20030114(MRCF)_見積20030114(ShadowImage)【改】" xfId="2946" xr:uid="{00000000-0005-0000-0000-0000820B0000}"/>
    <cellStyle name="見積桁区切り_ﾊｰﾄﾞｿﾌﾄ費用_ハード取り纏め_ハードソフト20020729案1（270×2台）_本番機構成20021129_20030109ハードソフト" xfId="2947" xr:uid="{00000000-0005-0000-0000-0000830B0000}"/>
    <cellStyle name="見積-桁区切り_ﾊｰﾄﾞｿﾌﾄ費用_ハード取り纏め_ハードソフト20020729案1（270×2台）_本番機構成20021129_20030109ハードソフト" xfId="2948" xr:uid="{00000000-0005-0000-0000-0000840B0000}"/>
    <cellStyle name="見積桁区切り_ﾊｰﾄﾞｿﾌﾄ費用_ハード取り纏め_ハードソフト20020729案1（270×2台）_本番機構成20021129_20030109ハードソフト_見積20030114(MRCF)" xfId="2949" xr:uid="{00000000-0005-0000-0000-0000850B0000}"/>
    <cellStyle name="見積-桁区切り_ﾊｰﾄﾞｿﾌﾄ費用_ハード取り纏め_ハードソフト20020729案1（270×2台）_本番機構成20021129_20030109ハードソフト_見積20030114(MRCF)" xfId="2950" xr:uid="{00000000-0005-0000-0000-0000860B0000}"/>
    <cellStyle name="見積桁区切り_ﾊｰﾄﾞｿﾌﾄ費用_ハード取り纏め_ハードソフト20020729案1（270×2台）_本番機構成20021129_20030109ハードソフト_見積20030114(MRCF)_見積20030114(ShadowImage)【改】" xfId="2951" xr:uid="{00000000-0005-0000-0000-0000870B0000}"/>
    <cellStyle name="見積-桁区切り_ﾊｰﾄﾞｿﾌﾄ費用_ハード取り纏め_ハードソフト20020729案1（270×2台）_本番機構成20021129_20030109ハードソフト_見積20030114(MRCF)_見積20030114(ShadowImage)【改】" xfId="2952" xr:uid="{00000000-0005-0000-0000-0000880B0000}"/>
    <cellStyle name="見積桁区切り_ﾊｰﾄﾞｿﾌﾄ費用_ハード取り纏め_ハードソフト20020729案1（270×2台）_本番機構成20021129_20030110ハードソフト(MRCF-Lite)" xfId="2953" xr:uid="{00000000-0005-0000-0000-0000890B0000}"/>
    <cellStyle name="見積-桁区切り_ﾊｰﾄﾞｿﾌﾄ費用_ハード取り纏め_ハードソフト20020729案1（270×2台）_本番機構成20021129_20030110ハードソフト(MRCF-Lite)" xfId="2954" xr:uid="{00000000-0005-0000-0000-00008A0B0000}"/>
    <cellStyle name="見積桁区切り_ﾊｰﾄﾞｿﾌﾄ費用_ハード取り纏め_ハードソフト20020729案1（270×2台）_本番機構成20021129_20030110ハードソフト(MRCF-Lite)_【修正】ハードソフト" xfId="2955" xr:uid="{00000000-0005-0000-0000-00008B0B0000}"/>
    <cellStyle name="見積-桁区切り_ﾊｰﾄﾞｿﾌﾄ費用_ハード取り纏め_ハードソフト20020729案1（270×2台）_本番機構成20021129_20030110ハードソフト(MRCF-Lite)_【修正】ハードソフト" xfId="2956" xr:uid="{00000000-0005-0000-0000-00008C0B0000}"/>
    <cellStyle name="見積桁区切り_ﾊｰﾄﾞｿﾌﾄ費用_ハード取り纏め_ハードソフト20020729案1（270×2台）_本番機構成20021129_20030110ハードソフト(MRCF-Lite)_【松】20030116ハードソフト(APDB,MRCF-Lite)" xfId="2957" xr:uid="{00000000-0005-0000-0000-00008D0B0000}"/>
    <cellStyle name="見積-桁区切り_ﾊｰﾄﾞｿﾌﾄ費用_ハード取り纏め_ハードソフト20020729案1（270×2台）_本番機構成20021129_20030110ハードソフト(MRCF-Lite)_【松】20030116ハードソフト(APDB,MRCF-Lite)" xfId="2958" xr:uid="{00000000-0005-0000-0000-00008E0B0000}"/>
    <cellStyle name="見積桁区切り_ﾊｰﾄﾞｿﾌﾄ費用_ハード取り纏め_ハードソフト20020729案1（270×2台）_本番機構成20021129_20030110ハードソフト(MRCF-Lite)_【提出】R3サーバ御見積0304251" xfId="2959" xr:uid="{00000000-0005-0000-0000-00008F0B0000}"/>
    <cellStyle name="見積-桁区切り_ﾊｰﾄﾞｿﾌﾄ費用_ハード取り纏め_ハードソフト20020729案1（270×2台）_本番機構成20021129_20030110ハードソフト(MRCF-Lite)_【提出】R3サーバ御見積0304251" xfId="2960" xr:uid="{00000000-0005-0000-0000-0000900B0000}"/>
    <cellStyle name="見積桁区切り_ﾊｰﾄﾞｿﾌﾄ費用_ハード取り纏め_ハードソフト20020729案1（270×2台）_本番機構成20021129_20030110ハードソフト(MRCF-Lite)_20030114ハードソフト(APDB,MRCF-Lite)" xfId="2961" xr:uid="{00000000-0005-0000-0000-0000910B0000}"/>
    <cellStyle name="見積-桁区切り_ﾊｰﾄﾞｿﾌﾄ費用_ハード取り纏め_ハードソフト20020729案1（270×2台）_本番機構成20021129_20030110ハードソフト(MRCF-Lite)_20030114ハードソフト(APDB,MRCF-Lite)" xfId="2962" xr:uid="{00000000-0005-0000-0000-0000920B0000}"/>
    <cellStyle name="見積桁区切り_ﾊｰﾄﾞｿﾌﾄ費用_ハード取り纏め_ハードソフト20020729案1（270×2台）_本番機構成20021129_20030110ハードソフト(MRCF-Lite)_20030122ハードソフト" xfId="2963" xr:uid="{00000000-0005-0000-0000-0000930B0000}"/>
    <cellStyle name="見積-桁区切り_ﾊｰﾄﾞｿﾌﾄ費用_ハード取り纏め_ハードソフト20020729案1（270×2台）_本番機構成20021129_20030110ハードソフト(MRCF-Lite)_20030122ハードソフト" xfId="2964" xr:uid="{00000000-0005-0000-0000-0000940B0000}"/>
    <cellStyle name="見積桁区切り_ﾊｰﾄﾞｿﾌﾄ費用_ハード取り纏め_ハードソフト20020729案1（270×2台）_本番機構成20021129_20030110ハードソフト(MRCF-Lite)_20030123ハードソフト" xfId="2965" xr:uid="{00000000-0005-0000-0000-0000950B0000}"/>
    <cellStyle name="見積-桁区切り_ﾊｰﾄﾞｿﾌﾄ費用_ハード取り纏め_ハードソフト20020729案1（270×2台）_本番機構成20021129_20030110ハードソフト(MRCF-Lite)_20030123ハードソフト" xfId="2966" xr:uid="{00000000-0005-0000-0000-0000960B0000}"/>
    <cellStyle name="見積桁区切り_ﾊｰﾄﾞｿﾌﾄ費用_ハード取り纏め_ハードソフト20020729案1（270×2台）_本番機構成20021129_20030110ハードソフト(MRCF-Lite)_ハードソフト" xfId="2967" xr:uid="{00000000-0005-0000-0000-0000970B0000}"/>
    <cellStyle name="見積-桁区切り_ﾊｰﾄﾞｿﾌﾄ費用_ハード取り纏め_ハードソフト20020729案1（270×2台）_本番機構成20021129_20030110ハードソフト(MRCF-Lite)_ハードソフト" xfId="2968" xr:uid="{00000000-0005-0000-0000-0000980B0000}"/>
    <cellStyle name="見積桁区切り_ﾊｰﾄﾞｿﾌﾄ費用_ハード取り纏め_ハードソフト20020729案1（270×2台）_本番機構成20021129_開発機器用" xfId="2969" xr:uid="{00000000-0005-0000-0000-0000990B0000}"/>
    <cellStyle name="見積-桁区切り_ﾊｰﾄﾞｿﾌﾄ費用_ハード取り纏め_ハードソフト20020729案1（270×2台）_本番機構成20021129_開発機器用" xfId="2970" xr:uid="{00000000-0005-0000-0000-00009A0B0000}"/>
    <cellStyle name="見積桁区切り_ﾊｰﾄﾞｿﾌﾄ費用_ハード取り纏め_ハードソフト20020729案1（270×2台）_本番機構成20021129_開発機器用_見積20030114(MRCF)" xfId="2971" xr:uid="{00000000-0005-0000-0000-00009B0B0000}"/>
    <cellStyle name="見積-桁区切り_ﾊｰﾄﾞｿﾌﾄ費用_ハード取り纏め_ハードソフト20020729案1（270×2台）_本番機構成20021129_開発機器用_見積20030114(MRCF)" xfId="2972" xr:uid="{00000000-0005-0000-0000-00009C0B0000}"/>
    <cellStyle name="見積桁区切り_ﾊｰﾄﾞｿﾌﾄ費用_ハード取り纏め_ハードソフト20020729案1（270×2台）_本番機構成20021129_開発機器用_見積20030114(MRCF)_見積20030114(ShadowImage)【改】" xfId="2973" xr:uid="{00000000-0005-0000-0000-00009D0B0000}"/>
    <cellStyle name="見積-桁区切り_ﾊｰﾄﾞｿﾌﾄ費用_ハード取り纏め_ハードソフト20020729案1（270×2台）_本番機構成20021129_開発機器用_見積20030114(MRCF)_見積20030114(ShadowImage)【改】" xfId="2974" xr:uid="{00000000-0005-0000-0000-00009E0B0000}"/>
    <cellStyle name="見積桁区切り_ﾊｰﾄﾞｿﾌﾄ費用_ハード取り纏め_ハードソフト20020729案1（270×2台）_本番機構成20021129_見積20030114(ShadowImage)【改】" xfId="2975" xr:uid="{00000000-0005-0000-0000-00009F0B0000}"/>
    <cellStyle name="見積-桁区切り_ﾊｰﾄﾞｿﾌﾄ費用_ハード取り纏め_ハードソフト20020729案1（270×2台）_本番機構成20021129_見積20030114(ShadowImage)【改】" xfId="2976" xr:uid="{00000000-0005-0000-0000-0000A00B0000}"/>
    <cellStyle name="見積桁区切り_ﾊｰﾄﾞｿﾌﾄ費用_ハード取り纏め_ハードソフト20020729案2（380×1台）" xfId="2977" xr:uid="{00000000-0005-0000-0000-0000A10B0000}"/>
    <cellStyle name="見積-桁区切り_ﾊｰﾄﾞｿﾌﾄ費用_ハード取り纏め_ハードソフト20020729案2（380×1台）" xfId="2978" xr:uid="{00000000-0005-0000-0000-0000A20B0000}"/>
    <cellStyle name="見積桁区切り_ﾊｰﾄﾞｿﾌﾄ費用_ハード取り纏め_ハードソフト20020729案2（380×1台）_20030109muratal" xfId="2979" xr:uid="{00000000-0005-0000-0000-0000A30B0000}"/>
    <cellStyle name="見積-桁区切り_ﾊｰﾄﾞｿﾌﾄ費用_ハード取り纏め_ハードソフト20020729案2（380×1台）_20030109muratal" xfId="2980" xr:uid="{00000000-0005-0000-0000-0000A40B0000}"/>
    <cellStyle name="見積桁区切り_ﾊｰﾄﾞｿﾌﾄ費用_ハード取り纏め_ハードソフト20020729案2（380×1台）_20030109muratal_見積20030114(MRCF)" xfId="2981" xr:uid="{00000000-0005-0000-0000-0000A50B0000}"/>
    <cellStyle name="見積-桁区切り_ﾊｰﾄﾞｿﾌﾄ費用_ハード取り纏め_ハードソフト20020729案2（380×1台）_20030109muratal_見積20030114(MRCF)" xfId="2982" xr:uid="{00000000-0005-0000-0000-0000A60B0000}"/>
    <cellStyle name="見積桁区切り_ﾊｰﾄﾞｿﾌﾄ費用_ハード取り纏め_ハードソフト20020729案2（380×1台）_20030109muratal_見積20030114(MRCF)_見積20030114(ShadowImage)【改】" xfId="2983" xr:uid="{00000000-0005-0000-0000-0000A70B0000}"/>
    <cellStyle name="見積-桁区切り_ﾊｰﾄﾞｿﾌﾄ費用_ハード取り纏め_ハードソフト20020729案2（380×1台）_20030109muratal_見積20030114(MRCF)_見積20030114(ShadowImage)【改】" xfId="2984" xr:uid="{00000000-0005-0000-0000-0000A80B0000}"/>
    <cellStyle name="見積桁区切り_ﾊｰﾄﾞｿﾌﾄ費用_ハード取り纏め_ハードソフト20020729案2（380×1台）_20030109ハードソフト" xfId="2985" xr:uid="{00000000-0005-0000-0000-0000A90B0000}"/>
    <cellStyle name="見積-桁区切り_ﾊｰﾄﾞｿﾌﾄ費用_ハード取り纏め_ハードソフト20020729案2（380×1台）_20030109ハードソフト" xfId="2986" xr:uid="{00000000-0005-0000-0000-0000AA0B0000}"/>
    <cellStyle name="見積桁区切り_ﾊｰﾄﾞｿﾌﾄ費用_ハード取り纏め_ハードソフト20020729案2（380×1台）_20030109ハードソフト_見積20030114(MRCF)" xfId="2987" xr:uid="{00000000-0005-0000-0000-0000AB0B0000}"/>
    <cellStyle name="見積-桁区切り_ﾊｰﾄﾞｿﾌﾄ費用_ハード取り纏め_ハードソフト20020729案2（380×1台）_20030109ハードソフト_見積20030114(MRCF)" xfId="2988" xr:uid="{00000000-0005-0000-0000-0000AC0B0000}"/>
    <cellStyle name="見積桁区切り_ﾊｰﾄﾞｿﾌﾄ費用_ハード取り纏め_ハードソフト20020729案2（380×1台）_20030109ハードソフト_見積20030114(MRCF)_見積20030114(ShadowImage)【改】" xfId="2989" xr:uid="{00000000-0005-0000-0000-0000AD0B0000}"/>
    <cellStyle name="見積-桁区切り_ﾊｰﾄﾞｿﾌﾄ費用_ハード取り纏め_ハードソフト20020729案2（380×1台）_20030109ハードソフト_見積20030114(MRCF)_見積20030114(ShadowImage)【改】" xfId="2990" xr:uid="{00000000-0005-0000-0000-0000AE0B0000}"/>
    <cellStyle name="見積桁区切り_ﾊｰﾄﾞｿﾌﾄ費用_ハード取り纏め_ハードソフト20020729案2（380×1台）_20030110ハードソフト(MRCF-Lite)" xfId="2991" xr:uid="{00000000-0005-0000-0000-0000AF0B0000}"/>
    <cellStyle name="見積-桁区切り_ﾊｰﾄﾞｿﾌﾄ費用_ハード取り纏め_ハードソフト20020729案2（380×1台）_20030110ハードソフト(MRCF-Lite)" xfId="2992" xr:uid="{00000000-0005-0000-0000-0000B00B0000}"/>
    <cellStyle name="見積桁区切り_ﾊｰﾄﾞｿﾌﾄ費用_ハード取り纏め_ハードソフト20020729案2（380×1台）_20030110ハードソフト(MRCF-Lite)_【修正】ハードソフト" xfId="2993" xr:uid="{00000000-0005-0000-0000-0000B10B0000}"/>
    <cellStyle name="見積-桁区切り_ﾊｰﾄﾞｿﾌﾄ費用_ハード取り纏め_ハードソフト20020729案2（380×1台）_20030110ハードソフト(MRCF-Lite)_【修正】ハードソフト" xfId="2994" xr:uid="{00000000-0005-0000-0000-0000B20B0000}"/>
    <cellStyle name="見積桁区切り_ﾊｰﾄﾞｿﾌﾄ費用_ハード取り纏め_ハードソフト20020729案2（380×1台）_20030110ハードソフト(MRCF-Lite)_【松】20030116ハードソフト(APDB,MRCF-Lite)" xfId="2995" xr:uid="{00000000-0005-0000-0000-0000B30B0000}"/>
    <cellStyle name="見積-桁区切り_ﾊｰﾄﾞｿﾌﾄ費用_ハード取り纏め_ハードソフト20020729案2（380×1台）_20030110ハードソフト(MRCF-Lite)_【松】20030116ハードソフト(APDB,MRCF-Lite)" xfId="2996" xr:uid="{00000000-0005-0000-0000-0000B40B0000}"/>
    <cellStyle name="見積桁区切り_ﾊｰﾄﾞｿﾌﾄ費用_ハード取り纏め_ハードソフト20020729案2（380×1台）_20030110ハードソフト(MRCF-Lite)_【提出】R3サーバ御見積0304251" xfId="2997" xr:uid="{00000000-0005-0000-0000-0000B50B0000}"/>
    <cellStyle name="見積-桁区切り_ﾊｰﾄﾞｿﾌﾄ費用_ハード取り纏め_ハードソフト20020729案2（380×1台）_20030110ハードソフト(MRCF-Lite)_【提出】R3サーバ御見積0304251" xfId="2998" xr:uid="{00000000-0005-0000-0000-0000B60B0000}"/>
    <cellStyle name="見積桁区切り_ﾊｰﾄﾞｿﾌﾄ費用_ハード取り纏め_ハードソフト20020729案2（380×1台）_20030110ハードソフト(MRCF-Lite)_20030114ハードソフト(APDB,MRCF-Lite)" xfId="2999" xr:uid="{00000000-0005-0000-0000-0000B70B0000}"/>
    <cellStyle name="見積-桁区切り_ﾊｰﾄﾞｿﾌﾄ費用_ハード取り纏め_ハードソフト20020729案2（380×1台）_20030110ハードソフト(MRCF-Lite)_20030114ハードソフト(APDB,MRCF-Lite)" xfId="3000" xr:uid="{00000000-0005-0000-0000-0000B80B0000}"/>
    <cellStyle name="見積桁区切り_ﾊｰﾄﾞｿﾌﾄ費用_ハード取り纏め_ハードソフト20020729案2（380×1台）_20030110ハードソフト(MRCF-Lite)_20030122ハードソフト" xfId="3001" xr:uid="{00000000-0005-0000-0000-0000B90B0000}"/>
    <cellStyle name="見積-桁区切り_ﾊｰﾄﾞｿﾌﾄ費用_ハード取り纏め_ハードソフト20020729案2（380×1台）_20030110ハードソフト(MRCF-Lite)_20030122ハードソフト" xfId="3002" xr:uid="{00000000-0005-0000-0000-0000BA0B0000}"/>
    <cellStyle name="見積桁区切り_ﾊｰﾄﾞｿﾌﾄ費用_ハード取り纏め_ハードソフト20020729案2（380×1台）_20030110ハードソフト(MRCF-Lite)_20030123ハードソフト" xfId="3003" xr:uid="{00000000-0005-0000-0000-0000BB0B0000}"/>
    <cellStyle name="見積-桁区切り_ﾊｰﾄﾞｿﾌﾄ費用_ハード取り纏め_ハードソフト20020729案2（380×1台）_20030110ハードソフト(MRCF-Lite)_20030123ハードソフト" xfId="3004" xr:uid="{00000000-0005-0000-0000-0000BC0B0000}"/>
    <cellStyle name="見積桁区切り_ﾊｰﾄﾞｿﾌﾄ費用_ハード取り纏め_ハードソフト20020729案2（380×1台）_20030110ハードソフト(MRCF-Lite)_ハードソフト" xfId="3005" xr:uid="{00000000-0005-0000-0000-0000BD0B0000}"/>
    <cellStyle name="見積-桁区切り_ﾊｰﾄﾞｿﾌﾄ費用_ハード取り纏め_ハードソフト20020729案2（380×1台）_20030110ハードソフト(MRCF-Lite)_ハードソフト" xfId="3006" xr:uid="{00000000-0005-0000-0000-0000BE0B0000}"/>
    <cellStyle name="見積桁区切り_ﾊｰﾄﾞｿﾌﾄ費用_ハード取り纏め_ハードソフト20020729案2（380×1台）_開発機器用" xfId="3007" xr:uid="{00000000-0005-0000-0000-0000BF0B0000}"/>
    <cellStyle name="見積-桁区切り_ﾊｰﾄﾞｿﾌﾄ費用_ハード取り纏め_ハードソフト20020729案2（380×1台）_開発機器用" xfId="3008" xr:uid="{00000000-0005-0000-0000-0000C00B0000}"/>
    <cellStyle name="見積桁区切り_ﾊｰﾄﾞｿﾌﾄ費用_ハード取り纏め_ハードソフト20020729案2（380×1台）_開発機器用_見積20030114(MRCF)" xfId="3009" xr:uid="{00000000-0005-0000-0000-0000C10B0000}"/>
    <cellStyle name="見積-桁区切り_ﾊｰﾄﾞｿﾌﾄ費用_ハード取り纏め_ハードソフト20020729案2（380×1台）_開発機器用_見積20030114(MRCF)" xfId="3010" xr:uid="{00000000-0005-0000-0000-0000C20B0000}"/>
    <cellStyle name="見積桁区切り_ﾊｰﾄﾞｿﾌﾄ費用_ハード取り纏め_ハードソフト20020729案2（380×1台）_開発機器用_見積20030114(MRCF)_見積20030114(ShadowImage)【改】" xfId="3011" xr:uid="{00000000-0005-0000-0000-0000C30B0000}"/>
    <cellStyle name="見積-桁区切り_ﾊｰﾄﾞｿﾌﾄ費用_ハード取り纏め_ハードソフト20020729案2（380×1台）_開発機器用_見積20030114(MRCF)_見積20030114(ShadowImage)【改】" xfId="3012" xr:uid="{00000000-0005-0000-0000-0000C40B0000}"/>
    <cellStyle name="見積桁区切り_ﾊｰﾄﾞｿﾌﾄ費用_ハード取り纏め_ハードソフト20020729案2（380×1台）_見積20030114(ShadowImage)【改】" xfId="3013" xr:uid="{00000000-0005-0000-0000-0000C50B0000}"/>
    <cellStyle name="見積-桁区切り_ﾊｰﾄﾞｿﾌﾄ費用_ハード取り纏め_ハードソフト20020729案2（380×1台）_見積20030114(ShadowImage)【改】" xfId="3014" xr:uid="{00000000-0005-0000-0000-0000C60B0000}"/>
    <cellStyle name="見積桁区切り_ﾊｰﾄﾞｿﾌﾄ費用_ハード取り纏め_ハードソフト20030313" xfId="3015" xr:uid="{00000000-0005-0000-0000-0000C70B0000}"/>
    <cellStyle name="見積-桁区切り_ﾊｰﾄﾞｿﾌﾄ費用_ハード取り纏め_ハードソフト20030313" xfId="3016" xr:uid="{00000000-0005-0000-0000-0000C80B0000}"/>
    <cellStyle name="見積桁区切り_ﾊｰﾄﾞｿﾌﾄ費用_ハード取り纏め_見積20030114(MRCF)" xfId="3017" xr:uid="{00000000-0005-0000-0000-0000C90B0000}"/>
    <cellStyle name="見積-桁区切り_ﾊｰﾄﾞｿﾌﾄ費用_ハード取り纏め_見積20030114(MRCF)" xfId="3018" xr:uid="{00000000-0005-0000-0000-0000CA0B0000}"/>
    <cellStyle name="見積桁区切り_ﾊｰﾄﾞｿﾌﾄ費用_ハード取り纏め_見積20030114(MRCF)_見積20030114(ShadowImage)【改】" xfId="3019" xr:uid="{00000000-0005-0000-0000-0000CB0B0000}"/>
    <cellStyle name="見積-桁区切り_ﾊｰﾄﾞｿﾌﾄ費用_ハード取り纏め_見積20030114(MRCF)_見積20030114(ShadowImage)【改】" xfId="3020" xr:uid="{00000000-0005-0000-0000-0000CC0B0000}"/>
    <cellStyle name="見積桁区切り_ﾊｰﾄﾞｿﾌﾄ費用_ハード取り纏め_本番機構成20020807" xfId="3021" xr:uid="{00000000-0005-0000-0000-0000CD0B0000}"/>
    <cellStyle name="見積-桁区切り_ﾊｰﾄﾞｿﾌﾄ費用_ハード取り纏め_本番機構成20020807" xfId="3022" xr:uid="{00000000-0005-0000-0000-0000CE0B0000}"/>
    <cellStyle name="見積桁区切り_ﾊｰﾄﾞｿﾌﾄ費用_ハード取り纏め_本番機構成20021129" xfId="3023" xr:uid="{00000000-0005-0000-0000-0000CF0B0000}"/>
    <cellStyle name="見積-桁区切り_ﾊｰﾄﾞｿﾌﾄ費用_ハード取り纏め_本番機構成20021129" xfId="3024" xr:uid="{00000000-0005-0000-0000-0000D00B0000}"/>
    <cellStyle name="見積桁区切り_ﾊｰﾄﾞｿﾌﾄ費用_ハード取り纏め_本番機構成20021129_20030109muratal" xfId="3025" xr:uid="{00000000-0005-0000-0000-0000D10B0000}"/>
    <cellStyle name="見積-桁区切り_ﾊｰﾄﾞｿﾌﾄ費用_ハード取り纏め_本番機構成20021129_20030109muratal" xfId="3026" xr:uid="{00000000-0005-0000-0000-0000D20B0000}"/>
    <cellStyle name="見積桁区切り_ﾊｰﾄﾞｿﾌﾄ費用_ハード取り纏め_本番機構成20021129_20030109muratal_見積20030114(MRCF)" xfId="3027" xr:uid="{00000000-0005-0000-0000-0000D30B0000}"/>
    <cellStyle name="見積-桁区切り_ﾊｰﾄﾞｿﾌﾄ費用_ハード取り纏め_本番機構成20021129_20030109muratal_見積20030114(MRCF)" xfId="3028" xr:uid="{00000000-0005-0000-0000-0000D40B0000}"/>
    <cellStyle name="見積桁区切り_ﾊｰﾄﾞｿﾌﾄ費用_ハード取り纏め_本番機構成20021129_20030109muratal_見積20030114(MRCF)_見積20030114(ShadowImage)【改】" xfId="3029" xr:uid="{00000000-0005-0000-0000-0000D50B0000}"/>
    <cellStyle name="見積-桁区切り_ﾊｰﾄﾞｿﾌﾄ費用_ハード取り纏め_本番機構成20021129_20030109muratal_見積20030114(MRCF)_見積20030114(ShadowImage)【改】" xfId="3030" xr:uid="{00000000-0005-0000-0000-0000D60B0000}"/>
    <cellStyle name="見積桁区切り_ﾊｰﾄﾞｿﾌﾄ費用_ハード取り纏め_本番機構成20021129_20030109ハードソフト" xfId="3031" xr:uid="{00000000-0005-0000-0000-0000D70B0000}"/>
    <cellStyle name="見積-桁区切り_ﾊｰﾄﾞｿﾌﾄ費用_ハード取り纏め_本番機構成20021129_20030109ハードソフト" xfId="3032" xr:uid="{00000000-0005-0000-0000-0000D80B0000}"/>
    <cellStyle name="見積桁区切り_ﾊｰﾄﾞｿﾌﾄ費用_ハード取り纏め_本番機構成20021129_20030109ハードソフト_見積20030114(MRCF)" xfId="3033" xr:uid="{00000000-0005-0000-0000-0000D90B0000}"/>
    <cellStyle name="見積-桁区切り_ﾊｰﾄﾞｿﾌﾄ費用_ハード取り纏め_本番機構成20021129_20030109ハードソフト_見積20030114(MRCF)" xfId="3034" xr:uid="{00000000-0005-0000-0000-0000DA0B0000}"/>
    <cellStyle name="見積桁区切り_ﾊｰﾄﾞｿﾌﾄ費用_ハード取り纏め_本番機構成20021129_20030109ハードソフト_見積20030114(MRCF)_見積20030114(ShadowImage)【改】" xfId="3035" xr:uid="{00000000-0005-0000-0000-0000DB0B0000}"/>
    <cellStyle name="見積-桁区切り_ﾊｰﾄﾞｿﾌﾄ費用_ハード取り纏め_本番機構成20021129_20030109ハードソフト_見積20030114(MRCF)_見積20030114(ShadowImage)【改】" xfId="3036" xr:uid="{00000000-0005-0000-0000-0000DC0B0000}"/>
    <cellStyle name="見積桁区切り_ﾊｰﾄﾞｿﾌﾄ費用_ハード取り纏め_本番機構成20021129_20030110ハードソフト(MRCF-Lite)" xfId="3037" xr:uid="{00000000-0005-0000-0000-0000DD0B0000}"/>
    <cellStyle name="見積-桁区切り_ﾊｰﾄﾞｿﾌﾄ費用_ハード取り纏め_本番機構成20021129_20030110ハードソフト(MRCF-Lite)" xfId="3038" xr:uid="{00000000-0005-0000-0000-0000DE0B0000}"/>
    <cellStyle name="見積桁区切り_ﾊｰﾄﾞｿﾌﾄ費用_ハード取り纏め_本番機構成20021129_20030110ハードソフト(MRCF-Lite)_【修正】ハードソフト" xfId="3039" xr:uid="{00000000-0005-0000-0000-0000DF0B0000}"/>
    <cellStyle name="見積-桁区切り_ﾊｰﾄﾞｿﾌﾄ費用_ハード取り纏め_本番機構成20021129_20030110ハードソフト(MRCF-Lite)_【修正】ハードソフト" xfId="3040" xr:uid="{00000000-0005-0000-0000-0000E00B0000}"/>
    <cellStyle name="見積桁区切り_ﾊｰﾄﾞｿﾌﾄ費用_ハード取り纏め_本番機構成20021129_20030110ハードソフト(MRCF-Lite)_【松】20030116ハードソフト(APDB,MRCF-Lite)" xfId="3041" xr:uid="{00000000-0005-0000-0000-0000E10B0000}"/>
    <cellStyle name="見積-桁区切り_ﾊｰﾄﾞｿﾌﾄ費用_ハード取り纏め_本番機構成20021129_20030110ハードソフト(MRCF-Lite)_【松】20030116ハードソフト(APDB,MRCF-Lite)" xfId="3042" xr:uid="{00000000-0005-0000-0000-0000E20B0000}"/>
    <cellStyle name="見積桁区切り_ﾊｰﾄﾞｿﾌﾄ費用_ハード取り纏め_本番機構成20021129_20030110ハードソフト(MRCF-Lite)_【提出】R3サーバ御見積0304251" xfId="3043" xr:uid="{00000000-0005-0000-0000-0000E30B0000}"/>
    <cellStyle name="見積-桁区切り_ﾊｰﾄﾞｿﾌﾄ費用_ハード取り纏め_本番機構成20021129_20030110ハードソフト(MRCF-Lite)_【提出】R3サーバ御見積0304251" xfId="3044" xr:uid="{00000000-0005-0000-0000-0000E40B0000}"/>
    <cellStyle name="見積桁区切り_ﾊｰﾄﾞｿﾌﾄ費用_ハード取り纏め_本番機構成20021129_20030110ハードソフト(MRCF-Lite)_20030114ハードソフト(APDB,MRCF-Lite)" xfId="3045" xr:uid="{00000000-0005-0000-0000-0000E50B0000}"/>
    <cellStyle name="見積-桁区切り_ﾊｰﾄﾞｿﾌﾄ費用_ハード取り纏め_本番機構成20021129_20030110ハードソフト(MRCF-Lite)_20030114ハードソフト(APDB,MRCF-Lite)" xfId="3046" xr:uid="{00000000-0005-0000-0000-0000E60B0000}"/>
    <cellStyle name="見積桁区切り_ﾊｰﾄﾞｿﾌﾄ費用_ハード取り纏め_本番機構成20021129_20030110ハードソフト(MRCF-Lite)_20030122ハードソフト" xfId="3047" xr:uid="{00000000-0005-0000-0000-0000E70B0000}"/>
    <cellStyle name="見積-桁区切り_ﾊｰﾄﾞｿﾌﾄ費用_ハード取り纏め_本番機構成20021129_20030110ハードソフト(MRCF-Lite)_20030122ハードソフト" xfId="3048" xr:uid="{00000000-0005-0000-0000-0000E80B0000}"/>
    <cellStyle name="見積桁区切り_ﾊｰﾄﾞｿﾌﾄ費用_ハード取り纏め_本番機構成20021129_20030110ハードソフト(MRCF-Lite)_20030123ハードソフト" xfId="3049" xr:uid="{00000000-0005-0000-0000-0000E90B0000}"/>
    <cellStyle name="見積-桁区切り_ﾊｰﾄﾞｿﾌﾄ費用_ハード取り纏め_本番機構成20021129_20030110ハードソフト(MRCF-Lite)_20030123ハードソフト" xfId="3050" xr:uid="{00000000-0005-0000-0000-0000EA0B0000}"/>
    <cellStyle name="見積桁区切り_ﾊｰﾄﾞｿﾌﾄ費用_ハード取り纏め_本番機構成20021129_20030110ハードソフト(MRCF-Lite)_ハードソフト" xfId="3051" xr:uid="{00000000-0005-0000-0000-0000EB0B0000}"/>
    <cellStyle name="見積-桁区切り_ﾊｰﾄﾞｿﾌﾄ費用_ハード取り纏め_本番機構成20021129_20030110ハードソフト(MRCF-Lite)_ハードソフト" xfId="3052" xr:uid="{00000000-0005-0000-0000-0000EC0B0000}"/>
    <cellStyle name="見積桁区切り_ﾊｰﾄﾞｿﾌﾄ費用_ハード取り纏め_本番機構成20021129_開発機器用" xfId="3053" xr:uid="{00000000-0005-0000-0000-0000ED0B0000}"/>
    <cellStyle name="見積-桁区切り_ﾊｰﾄﾞｿﾌﾄ費用_ハード取り纏め_本番機構成20021129_開発機器用" xfId="3054" xr:uid="{00000000-0005-0000-0000-0000EE0B0000}"/>
    <cellStyle name="見積桁区切り_ﾊｰﾄﾞｿﾌﾄ費用_ハード取り纏め_本番機構成20021129_開発機器用_見積20030114(MRCF)" xfId="3055" xr:uid="{00000000-0005-0000-0000-0000EF0B0000}"/>
    <cellStyle name="見積-桁区切り_ﾊｰﾄﾞｿﾌﾄ費用_ハード取り纏め_本番機構成20021129_開発機器用_見積20030114(MRCF)" xfId="3056" xr:uid="{00000000-0005-0000-0000-0000F00B0000}"/>
    <cellStyle name="見積桁区切り_ﾊｰﾄﾞｿﾌﾄ費用_ハード取り纏め_本番機構成20021129_開発機器用_見積20030114(MRCF)_見積20030114(ShadowImage)【改】" xfId="3057" xr:uid="{00000000-0005-0000-0000-0000F10B0000}"/>
    <cellStyle name="見積-桁区切り_ﾊｰﾄﾞｿﾌﾄ費用_ハード取り纏め_本番機構成20021129_開発機器用_見積20030114(MRCF)_見積20030114(ShadowImage)【改】" xfId="3058" xr:uid="{00000000-0005-0000-0000-0000F20B0000}"/>
    <cellStyle name="見積桁区切り_ﾊｰﾄﾞｿﾌﾄ費用_ハード取り纏め_本番機構成20021129_見積20030114(ShadowImage)【改】" xfId="3059" xr:uid="{00000000-0005-0000-0000-0000F30B0000}"/>
    <cellStyle name="見積-桁区切り_ﾊｰﾄﾞｿﾌﾄ費用_ハード取り纏め_本番機構成20021129_見積20030114(ShadowImage)【改】" xfId="3060" xr:uid="{00000000-0005-0000-0000-0000F40B0000}"/>
    <cellStyle name="見積桁区切り_ﾊｰﾄﾞｿﾌﾄ費用_ハード取り纏め1" xfId="3061" xr:uid="{00000000-0005-0000-0000-0000F50B0000}"/>
    <cellStyle name="見積-桁区切り_ﾊｰﾄﾞｿﾌﾄ費用_ハード取り纏め1" xfId="3062" xr:uid="{00000000-0005-0000-0000-0000F60B0000}"/>
    <cellStyle name="見積桁区切り_ﾊｰﾄﾞｿﾌﾄ費用_ハード取り纏め1_20030109muratal" xfId="3063" xr:uid="{00000000-0005-0000-0000-0000F70B0000}"/>
    <cellStyle name="見積-桁区切り_ﾊｰﾄﾞｿﾌﾄ費用_ハード取り纏め1_20030109muratal" xfId="3064" xr:uid="{00000000-0005-0000-0000-0000F80B0000}"/>
    <cellStyle name="見積桁区切り_ﾊｰﾄﾞｿﾌﾄ費用_ハード取り纏め1_20030109muratal_見積20030114(MRCF)" xfId="3065" xr:uid="{00000000-0005-0000-0000-0000F90B0000}"/>
    <cellStyle name="見積-桁区切り_ﾊｰﾄﾞｿﾌﾄ費用_ハード取り纏め1_20030109muratal_見積20030114(MRCF)" xfId="3066" xr:uid="{00000000-0005-0000-0000-0000FA0B0000}"/>
    <cellStyle name="見積桁区切り_ﾊｰﾄﾞｿﾌﾄ費用_ハード取り纏め1_20030109muratal_見積20030114(MRCF)_見積20030114(ShadowImage)【改】" xfId="3067" xr:uid="{00000000-0005-0000-0000-0000FB0B0000}"/>
    <cellStyle name="見積-桁区切り_ﾊｰﾄﾞｿﾌﾄ費用_ハード取り纏め1_20030109muratal_見積20030114(MRCF)_見積20030114(ShadowImage)【改】" xfId="3068" xr:uid="{00000000-0005-0000-0000-0000FC0B0000}"/>
    <cellStyle name="見積桁区切り_ﾊｰﾄﾞｿﾌﾄ費用_ハード取り纏め1_20030109ハードソフト" xfId="3069" xr:uid="{00000000-0005-0000-0000-0000FD0B0000}"/>
    <cellStyle name="見積-桁区切り_ﾊｰﾄﾞｿﾌﾄ費用_ハード取り纏め1_20030109ハードソフト" xfId="3070" xr:uid="{00000000-0005-0000-0000-0000FE0B0000}"/>
    <cellStyle name="見積桁区切り_ﾊｰﾄﾞｿﾌﾄ費用_ハード取り纏め1_20030109ハードソフト_見積20030114(MRCF)" xfId="3071" xr:uid="{00000000-0005-0000-0000-0000FF0B0000}"/>
    <cellStyle name="見積-桁区切り_ﾊｰﾄﾞｿﾌﾄ費用_ハード取り纏め1_20030109ハードソフト_見積20030114(MRCF)" xfId="3072" xr:uid="{00000000-0005-0000-0000-0000000C0000}"/>
    <cellStyle name="見積桁区切り_ﾊｰﾄﾞｿﾌﾄ費用_ハード取り纏め1_20030109ハードソフト_見積20030114(MRCF)_見積20030114(ShadowImage)【改】" xfId="3073" xr:uid="{00000000-0005-0000-0000-0000010C0000}"/>
    <cellStyle name="見積-桁区切り_ﾊｰﾄﾞｿﾌﾄ費用_ハード取り纏め1_20030109ハードソフト_見積20030114(MRCF)_見積20030114(ShadowImage)【改】" xfId="3074" xr:uid="{00000000-0005-0000-0000-0000020C0000}"/>
    <cellStyle name="見積桁区切り_ﾊｰﾄﾞｿﾌﾄ費用_ハード取り纏め1_20030110ハードソフト(MRCF-Lite)" xfId="3075" xr:uid="{00000000-0005-0000-0000-0000030C0000}"/>
    <cellStyle name="見積-桁区切り_ﾊｰﾄﾞｿﾌﾄ費用_ハード取り纏め1_20030110ハードソフト(MRCF-Lite)" xfId="3076" xr:uid="{00000000-0005-0000-0000-0000040C0000}"/>
    <cellStyle name="見積桁区切り_ﾊｰﾄﾞｿﾌﾄ費用_ハード取り纏め1_20030110ハードソフト(MRCF-Lite)_【修正】ハードソフト" xfId="3077" xr:uid="{00000000-0005-0000-0000-0000050C0000}"/>
    <cellStyle name="見積-桁区切り_ﾊｰﾄﾞｿﾌﾄ費用_ハード取り纏め1_20030110ハードソフト(MRCF-Lite)_【修正】ハードソフト" xfId="3078" xr:uid="{00000000-0005-0000-0000-0000060C0000}"/>
    <cellStyle name="見積桁区切り_ﾊｰﾄﾞｿﾌﾄ費用_ハード取り纏め1_20030110ハードソフト(MRCF-Lite)_【松】20030116ハードソフト(APDB,MRCF-Lite)" xfId="3079" xr:uid="{00000000-0005-0000-0000-0000070C0000}"/>
    <cellStyle name="見積-桁区切り_ﾊｰﾄﾞｿﾌﾄ費用_ハード取り纏め1_20030110ハードソフト(MRCF-Lite)_【松】20030116ハードソフト(APDB,MRCF-Lite)" xfId="3080" xr:uid="{00000000-0005-0000-0000-0000080C0000}"/>
    <cellStyle name="見積桁区切り_ﾊｰﾄﾞｿﾌﾄ費用_ハード取り纏め1_20030110ハードソフト(MRCF-Lite)_【提出】R3サーバ御見積0304251" xfId="3081" xr:uid="{00000000-0005-0000-0000-0000090C0000}"/>
    <cellStyle name="見積-桁区切り_ﾊｰﾄﾞｿﾌﾄ費用_ハード取り纏め1_20030110ハードソフト(MRCF-Lite)_【提出】R3サーバ御見積0304251" xfId="3082" xr:uid="{00000000-0005-0000-0000-00000A0C0000}"/>
    <cellStyle name="見積桁区切り_ﾊｰﾄﾞｿﾌﾄ費用_ハード取り纏め1_20030110ハードソフト(MRCF-Lite)_20030114ハードソフト(APDB,MRCF-Lite)" xfId="3083" xr:uid="{00000000-0005-0000-0000-00000B0C0000}"/>
    <cellStyle name="見積-桁区切り_ﾊｰﾄﾞｿﾌﾄ費用_ハード取り纏め1_20030110ハードソフト(MRCF-Lite)_20030114ハードソフト(APDB,MRCF-Lite)" xfId="3084" xr:uid="{00000000-0005-0000-0000-00000C0C0000}"/>
    <cellStyle name="見積桁区切り_ﾊｰﾄﾞｿﾌﾄ費用_ハード取り纏め1_20030110ハードソフト(MRCF-Lite)_20030122ハードソフト" xfId="3085" xr:uid="{00000000-0005-0000-0000-00000D0C0000}"/>
    <cellStyle name="見積-桁区切り_ﾊｰﾄﾞｿﾌﾄ費用_ハード取り纏め1_20030110ハードソフト(MRCF-Lite)_20030122ハードソフト" xfId="3086" xr:uid="{00000000-0005-0000-0000-00000E0C0000}"/>
    <cellStyle name="見積桁区切り_ﾊｰﾄﾞｿﾌﾄ費用_ハード取り纏め1_20030110ハードソフト(MRCF-Lite)_20030123ハードソフト" xfId="3087" xr:uid="{00000000-0005-0000-0000-00000F0C0000}"/>
    <cellStyle name="見積-桁区切り_ﾊｰﾄﾞｿﾌﾄ費用_ハード取り纏め1_20030110ハードソフト(MRCF-Lite)_20030123ハードソフト" xfId="3088" xr:uid="{00000000-0005-0000-0000-0000100C0000}"/>
    <cellStyle name="見積桁区切り_ﾊｰﾄﾞｿﾌﾄ費用_ハード取り纏め1_20030110ハードソフト(MRCF-Lite)_ハードソフト" xfId="3089" xr:uid="{00000000-0005-0000-0000-0000110C0000}"/>
    <cellStyle name="見積-桁区切り_ﾊｰﾄﾞｿﾌﾄ費用_ハード取り纏め1_20030110ハードソフト(MRCF-Lite)_ハードソフト" xfId="3090" xr:uid="{00000000-0005-0000-0000-0000120C0000}"/>
    <cellStyle name="見積桁区切り_ﾊｰﾄﾞｿﾌﾄ費用_ハード取り纏め1_acedispatcher" xfId="3091" xr:uid="{00000000-0005-0000-0000-0000130C0000}"/>
    <cellStyle name="見積-桁区切り_ﾊｰﾄﾞｿﾌﾄ費用_ハード取り纏め1_acedispatcher" xfId="3092" xr:uid="{00000000-0005-0000-0000-0000140C0000}"/>
    <cellStyle name="見積桁区切り_ﾊｰﾄﾞｿﾌﾄ費用_ハード取り纏め1_開発機器用" xfId="3093" xr:uid="{00000000-0005-0000-0000-0000150C0000}"/>
    <cellStyle name="見積-桁区切り_ﾊｰﾄﾞｿﾌﾄ費用_ハード取り纏め1_開発機器用" xfId="3094" xr:uid="{00000000-0005-0000-0000-0000160C0000}"/>
    <cellStyle name="見積桁区切り_ﾊｰﾄﾞｿﾌﾄ費用_ハード取り纏め1_開発機器用_見積20030114(MRCF)" xfId="3095" xr:uid="{00000000-0005-0000-0000-0000170C0000}"/>
    <cellStyle name="見積-桁区切り_ﾊｰﾄﾞｿﾌﾄ費用_ハード取り纏め1_開発機器用_見積20030114(MRCF)" xfId="3096" xr:uid="{00000000-0005-0000-0000-0000180C0000}"/>
    <cellStyle name="見積桁区切り_ﾊｰﾄﾞｿﾌﾄ費用_ハード取り纏め1_開発機器用_見積20030114(MRCF)_見積20030114(ShadowImage)【改】" xfId="3097" xr:uid="{00000000-0005-0000-0000-0000190C0000}"/>
    <cellStyle name="見積-桁区切り_ﾊｰﾄﾞｿﾌﾄ費用_ハード取り纏め1_開発機器用_見積20030114(MRCF)_見積20030114(ShadowImage)【改】" xfId="3098" xr:uid="{00000000-0005-0000-0000-00001A0C0000}"/>
    <cellStyle name="見積桁区切り_ﾊｰﾄﾞｿﾌﾄ費用_ハード取り纏め1_概算ﾒｰﾙﾌｧｲﾙ0913" xfId="3099" xr:uid="{00000000-0005-0000-0000-00001B0C0000}"/>
    <cellStyle name="見積-桁区切り_ﾊｰﾄﾞｿﾌﾄ費用_ハード取り纏め1_概算ﾒｰﾙﾌｧｲﾙ0913" xfId="3100" xr:uid="{00000000-0005-0000-0000-00001C0C0000}"/>
    <cellStyle name="見積桁区切り_ﾊｰﾄﾞｿﾌﾄ費用_ハード取り纏め1_概算ﾒｰﾙﾌｧｲﾙ0925" xfId="3101" xr:uid="{00000000-0005-0000-0000-00001D0C0000}"/>
    <cellStyle name="見積-桁区切り_ﾊｰﾄﾞｿﾌﾄ費用_ハード取り纏め1_概算ﾒｰﾙﾌｧｲﾙ0925" xfId="3102" xr:uid="{00000000-0005-0000-0000-00001E0C0000}"/>
    <cellStyle name="見積桁区切り_ﾊｰﾄﾞｿﾌﾄ費用_ハード取り纏め1_概算本番機増設030121" xfId="3103" xr:uid="{00000000-0005-0000-0000-00001F0C0000}"/>
    <cellStyle name="見積-桁区切り_ﾊｰﾄﾞｿﾌﾄ費用_ハード取り纏め1_概算本番機増設030121" xfId="3104" xr:uid="{00000000-0005-0000-0000-0000200C0000}"/>
    <cellStyle name="見積桁区切り_ﾊｰﾄﾞｿﾌﾄ費用_ハード取り纏め1_概算本番機増設0912" xfId="3105" xr:uid="{00000000-0005-0000-0000-0000210C0000}"/>
    <cellStyle name="見積-桁区切り_ﾊｰﾄﾞｿﾌﾄ費用_ハード取り纏め1_概算本番機増設0912" xfId="3106" xr:uid="{00000000-0005-0000-0000-0000220C0000}"/>
    <cellStyle name="見積桁区切り_ﾊｰﾄﾞｿﾌﾄ費用_ハード取り纏め1_概算本番機増設1118" xfId="3107" xr:uid="{00000000-0005-0000-0000-0000230C0000}"/>
    <cellStyle name="見積-桁区切り_ﾊｰﾄﾞｿﾌﾄ費用_ハード取り纏め1_概算本番機増設1118" xfId="3108" xr:uid="{00000000-0005-0000-0000-0000240C0000}"/>
    <cellStyle name="見積桁区切り_ﾊｰﾄﾞｿﾌﾄ費用_ハード取り纏め1_概算本番機増設1213" xfId="3109" xr:uid="{00000000-0005-0000-0000-0000250C0000}"/>
    <cellStyle name="見積-桁区切り_ﾊｰﾄﾞｿﾌﾄ費用_ハード取り纏め1_概算本番機増設1213" xfId="3110" xr:uid="{00000000-0005-0000-0000-0000260C0000}"/>
    <cellStyle name="見積桁区切り_ﾊｰﾄﾞｿﾌﾄ費用_ハード取り纏め1_見kisｳｨﾙｽ0520" xfId="3111" xr:uid="{00000000-0005-0000-0000-0000270C0000}"/>
    <cellStyle name="見積-桁区切り_ﾊｰﾄﾞｿﾌﾄ費用_ハード取り纏め1_見kisｳｨﾙｽ0520" xfId="3112" xr:uid="{00000000-0005-0000-0000-0000280C0000}"/>
    <cellStyle name="見積桁区切り_ﾊｰﾄﾞｿﾌﾄ費用_ハード取り纏め1_見積20030114(ShadowImage)【改】" xfId="3113" xr:uid="{00000000-0005-0000-0000-0000290C0000}"/>
    <cellStyle name="見積-桁区切り_ﾊｰﾄﾞｿﾌﾄ費用_ハード取り纏め1_見積20030114(ShadowImage)【改】" xfId="3114" xr:uid="{00000000-0005-0000-0000-00002A0C0000}"/>
    <cellStyle name="見積桁区切り_ﾊｰﾄﾞｿﾌﾄ費用_ハード取り纏め1_本番機構成20020807" xfId="3115" xr:uid="{00000000-0005-0000-0000-00002B0C0000}"/>
    <cellStyle name="見積-桁区切り_ﾊｰﾄﾞｿﾌﾄ費用_ハード取り纏め1_本番機構成20020807" xfId="3116" xr:uid="{00000000-0005-0000-0000-00002C0C0000}"/>
    <cellStyle name="見積桁区切り_ﾊｰﾄﾞｿﾌﾄ費用_ハード取り纏め1_本番機構成20020808s" xfId="3117" xr:uid="{00000000-0005-0000-0000-00002D0C0000}"/>
    <cellStyle name="見積-桁区切り_ﾊｰﾄﾞｿﾌﾄ費用_ハード取り纏め1_本番機構成20020808s" xfId="3118" xr:uid="{00000000-0005-0000-0000-00002E0C0000}"/>
    <cellStyle name="見積桁区切り_ﾊｰﾄﾞｿﾌﾄ費用_ハード取り纏め1_本番機増設030707" xfId="3119" xr:uid="{00000000-0005-0000-0000-00002F0C0000}"/>
    <cellStyle name="見積-桁区切り_ﾊｰﾄﾞｿﾌﾄ費用_ハード取り纏め1_本番機増設030707" xfId="3120" xr:uid="{00000000-0005-0000-0000-0000300C0000}"/>
    <cellStyle name="見積桁区切り_ﾊｰﾄﾞｿﾌﾄ費用_見積20030114(MRCF)" xfId="3121" xr:uid="{00000000-0005-0000-0000-0000310C0000}"/>
    <cellStyle name="見積-桁区切り_ﾊｰﾄﾞｿﾌﾄ費用_見積20030114(MRCF)" xfId="3122" xr:uid="{00000000-0005-0000-0000-0000320C0000}"/>
    <cellStyle name="見積桁区切り_ﾊｰﾄﾞｿﾌﾄ費用_見積20030114(MRCF)_見積20030114(ShadowImage)【改】" xfId="3123" xr:uid="{00000000-0005-0000-0000-0000330C0000}"/>
    <cellStyle name="見積-桁区切り_ﾊｰﾄﾞｿﾌﾄ費用_見積20030114(MRCF)_見積20030114(ShadowImage)【改】" xfId="3124" xr:uid="{00000000-0005-0000-0000-0000340C0000}"/>
    <cellStyle name="見積桁区切り_ﾊｰﾄﾞｿﾌﾄ費用_見積詳細" xfId="3125" xr:uid="{00000000-0005-0000-0000-0000350C0000}"/>
    <cellStyle name="見積-桁区切り_ﾊｰﾄﾞｿﾌﾄ費用_見積詳細" xfId="3126" xr:uid="{00000000-0005-0000-0000-0000360C0000}"/>
    <cellStyle name="見積桁区切り_ﾊｰﾄﾞｿﾌﾄ費用_提出用【買取・OS】費用比較021205" xfId="3127" xr:uid="{00000000-0005-0000-0000-0000370C0000}"/>
    <cellStyle name="見積-桁区切り_ﾊｰﾄﾞｿﾌﾄ費用_提出用【買取・OS】費用比較021205" xfId="3128" xr:uid="{00000000-0005-0000-0000-0000380C0000}"/>
    <cellStyle name="見積桁区切り_ﾊｰﾄﾞｿﾌﾄ費用_本番機構成20020807" xfId="3129" xr:uid="{00000000-0005-0000-0000-0000390C0000}"/>
    <cellStyle name="見積-桁区切り_ﾊｰﾄﾞｿﾌﾄ費用_本番機構成20020807" xfId="3130" xr:uid="{00000000-0005-0000-0000-00003A0C0000}"/>
    <cellStyle name="見積桁区切り_ﾊｰﾄﾞｿﾌﾄ費用_本番機構成20021129" xfId="3131" xr:uid="{00000000-0005-0000-0000-00003B0C0000}"/>
    <cellStyle name="見積-桁区切り_ﾊｰﾄﾞｿﾌﾄ費用_本番機構成20021129" xfId="3132" xr:uid="{00000000-0005-0000-0000-00003C0C0000}"/>
    <cellStyle name="見積桁区切り_ﾊｰﾄﾞｿﾌﾄ費用_本番機構成20021129_20030109muratal" xfId="3133" xr:uid="{00000000-0005-0000-0000-00003D0C0000}"/>
    <cellStyle name="見積-桁区切り_ﾊｰﾄﾞｿﾌﾄ費用_本番機構成20021129_20030109muratal" xfId="3134" xr:uid="{00000000-0005-0000-0000-00003E0C0000}"/>
    <cellStyle name="見積桁区切り_ﾊｰﾄﾞｿﾌﾄ費用_本番機構成20021129_20030109muratal_見積20030114(MRCF)" xfId="3135" xr:uid="{00000000-0005-0000-0000-00003F0C0000}"/>
    <cellStyle name="見積-桁区切り_ﾊｰﾄﾞｿﾌﾄ費用_本番機構成20021129_20030109muratal_見積20030114(MRCF)" xfId="3136" xr:uid="{00000000-0005-0000-0000-0000400C0000}"/>
    <cellStyle name="見積桁区切り_ﾊｰﾄﾞｿﾌﾄ費用_本番機構成20021129_20030109muratal_見積20030114(MRCF)_見積20030114(ShadowImage)【改】" xfId="3137" xr:uid="{00000000-0005-0000-0000-0000410C0000}"/>
    <cellStyle name="見積-桁区切り_ﾊｰﾄﾞｿﾌﾄ費用_本番機構成20021129_20030109muratal_見積20030114(MRCF)_見積20030114(ShadowImage)【改】" xfId="3138" xr:uid="{00000000-0005-0000-0000-0000420C0000}"/>
    <cellStyle name="見積桁区切り_ﾊｰﾄﾞｿﾌﾄ費用_本番機構成20021129_20030109ハードソフト" xfId="3139" xr:uid="{00000000-0005-0000-0000-0000430C0000}"/>
    <cellStyle name="見積-桁区切り_ﾊｰﾄﾞｿﾌﾄ費用_本番機構成20021129_20030109ハードソフト" xfId="3140" xr:uid="{00000000-0005-0000-0000-0000440C0000}"/>
    <cellStyle name="見積桁区切り_ﾊｰﾄﾞｿﾌﾄ費用_本番機構成20021129_20030109ハードソフト_見積20030114(MRCF)" xfId="3141" xr:uid="{00000000-0005-0000-0000-0000450C0000}"/>
    <cellStyle name="見積-桁区切り_ﾊｰﾄﾞｿﾌﾄ費用_本番機構成20021129_20030109ハードソフト_見積20030114(MRCF)" xfId="3142" xr:uid="{00000000-0005-0000-0000-0000460C0000}"/>
    <cellStyle name="見積桁区切り_ﾊｰﾄﾞｿﾌﾄ費用_本番機構成20021129_20030109ハードソフト_見積20030114(MRCF)_見積20030114(ShadowImage)【改】" xfId="3143" xr:uid="{00000000-0005-0000-0000-0000470C0000}"/>
    <cellStyle name="見積-桁区切り_ﾊｰﾄﾞｿﾌﾄ費用_本番機構成20021129_20030109ハードソフト_見積20030114(MRCF)_見積20030114(ShadowImage)【改】" xfId="3144" xr:uid="{00000000-0005-0000-0000-0000480C0000}"/>
    <cellStyle name="見積桁区切り_ﾊｰﾄﾞｿﾌﾄ費用_本番機構成20021129_20030110ハードソフト(MRCF-Lite)" xfId="3145" xr:uid="{00000000-0005-0000-0000-0000490C0000}"/>
    <cellStyle name="見積-桁区切り_ﾊｰﾄﾞｿﾌﾄ費用_本番機構成20021129_20030110ハードソフト(MRCF-Lite)" xfId="3146" xr:uid="{00000000-0005-0000-0000-00004A0C0000}"/>
    <cellStyle name="見積桁区切り_ﾊｰﾄﾞｿﾌﾄ費用_本番機構成20021129_20030110ハードソフト(MRCF-Lite)_【修正】ハードソフト" xfId="3147" xr:uid="{00000000-0005-0000-0000-00004B0C0000}"/>
    <cellStyle name="見積-桁区切り_ﾊｰﾄﾞｿﾌﾄ費用_本番機構成20021129_20030110ハードソフト(MRCF-Lite)_【修正】ハードソフト" xfId="3148" xr:uid="{00000000-0005-0000-0000-00004C0C0000}"/>
    <cellStyle name="見積桁区切り_ﾊｰﾄﾞｿﾌﾄ費用_本番機構成20021129_20030110ハードソフト(MRCF-Lite)_【松】20030116ハードソフト(APDB,MRCF-Lite)" xfId="3149" xr:uid="{00000000-0005-0000-0000-00004D0C0000}"/>
    <cellStyle name="見積-桁区切り_ﾊｰﾄﾞｿﾌﾄ費用_本番機構成20021129_20030110ハードソフト(MRCF-Lite)_【松】20030116ハードソフト(APDB,MRCF-Lite)" xfId="3150" xr:uid="{00000000-0005-0000-0000-00004E0C0000}"/>
    <cellStyle name="見積桁区切り_ﾊｰﾄﾞｿﾌﾄ費用_本番機構成20021129_20030110ハードソフト(MRCF-Lite)_【提出】R3サーバ御見積0304251" xfId="3151" xr:uid="{00000000-0005-0000-0000-00004F0C0000}"/>
    <cellStyle name="見積-桁区切り_ﾊｰﾄﾞｿﾌﾄ費用_本番機構成20021129_20030110ハードソフト(MRCF-Lite)_【提出】R3サーバ御見積0304251" xfId="3152" xr:uid="{00000000-0005-0000-0000-0000500C0000}"/>
    <cellStyle name="見積桁区切り_ﾊｰﾄﾞｿﾌﾄ費用_本番機構成20021129_20030110ハードソフト(MRCF-Lite)_20030114ハードソフト(APDB,MRCF-Lite)" xfId="3153" xr:uid="{00000000-0005-0000-0000-0000510C0000}"/>
    <cellStyle name="見積-桁区切り_ﾊｰﾄﾞｿﾌﾄ費用_本番機構成20021129_20030110ハードソフト(MRCF-Lite)_20030114ハードソフト(APDB,MRCF-Lite)" xfId="3154" xr:uid="{00000000-0005-0000-0000-0000520C0000}"/>
    <cellStyle name="見積桁区切り_ﾊｰﾄﾞｿﾌﾄ費用_本番機構成20021129_20030110ハードソフト(MRCF-Lite)_20030122ハードソフト" xfId="3155" xr:uid="{00000000-0005-0000-0000-0000530C0000}"/>
    <cellStyle name="見積-桁区切り_ﾊｰﾄﾞｿﾌﾄ費用_本番機構成20021129_20030110ハードソフト(MRCF-Lite)_20030122ハードソフト" xfId="3156" xr:uid="{00000000-0005-0000-0000-0000540C0000}"/>
    <cellStyle name="見積桁区切り_ﾊｰﾄﾞｿﾌﾄ費用_本番機構成20021129_20030110ハードソフト(MRCF-Lite)_20030123ハードソフト" xfId="3157" xr:uid="{00000000-0005-0000-0000-0000550C0000}"/>
    <cellStyle name="見積-桁区切り_ﾊｰﾄﾞｿﾌﾄ費用_本番機構成20021129_20030110ハードソフト(MRCF-Lite)_20030123ハードソフト" xfId="3158" xr:uid="{00000000-0005-0000-0000-0000560C0000}"/>
    <cellStyle name="見積桁区切り_ﾊｰﾄﾞｿﾌﾄ費用_本番機構成20021129_20030110ハードソフト(MRCF-Lite)_ハードソフト" xfId="3159" xr:uid="{00000000-0005-0000-0000-0000570C0000}"/>
    <cellStyle name="見積-桁区切り_ﾊｰﾄﾞｿﾌﾄ費用_本番機構成20021129_20030110ハードソフト(MRCF-Lite)_ハードソフト" xfId="3160" xr:uid="{00000000-0005-0000-0000-0000580C0000}"/>
    <cellStyle name="見積桁区切り_ﾊｰﾄﾞｿﾌﾄ費用_本番機構成20021129_開発機器用" xfId="3161" xr:uid="{00000000-0005-0000-0000-0000590C0000}"/>
    <cellStyle name="見積-桁区切り_ﾊｰﾄﾞｿﾌﾄ費用_本番機構成20021129_開発機器用" xfId="3162" xr:uid="{00000000-0005-0000-0000-00005A0C0000}"/>
    <cellStyle name="見積桁区切り_ﾊｰﾄﾞｿﾌﾄ費用_本番機構成20021129_開発機器用_見積20030114(MRCF)" xfId="3163" xr:uid="{00000000-0005-0000-0000-00005B0C0000}"/>
    <cellStyle name="見積-桁区切り_ﾊｰﾄﾞｿﾌﾄ費用_本番機構成20021129_開発機器用_見積20030114(MRCF)" xfId="3164" xr:uid="{00000000-0005-0000-0000-00005C0C0000}"/>
    <cellStyle name="見積桁区切り_ﾊｰﾄﾞｿﾌﾄ費用_本番機構成20021129_開発機器用_見積20030114(MRCF)_見積20030114(ShadowImage)【改】" xfId="3165" xr:uid="{00000000-0005-0000-0000-00005D0C0000}"/>
    <cellStyle name="見積-桁区切り_ﾊｰﾄﾞｿﾌﾄ費用_本番機構成20021129_開発機器用_見積20030114(MRCF)_見積20030114(ShadowImage)【改】" xfId="3166" xr:uid="{00000000-0005-0000-0000-00005E0C0000}"/>
    <cellStyle name="見積桁区切り_ﾊｰﾄﾞｿﾌﾄ費用_本番機構成20021129_見積20030114(ShadowImage)【改】" xfId="3167" xr:uid="{00000000-0005-0000-0000-00005F0C0000}"/>
    <cellStyle name="見積-桁区切り_ﾊｰﾄﾞｿﾌﾄ費用_本番機構成20021129_見積20030114(ShadowImage)【改】" xfId="3168" xr:uid="{00000000-0005-0000-0000-0000600C0000}"/>
    <cellStyle name="見積桁区切り_ハード構成取りまとめ" xfId="3169" xr:uid="{00000000-0005-0000-0000-0000610C0000}"/>
    <cellStyle name="見積-桁区切り_ハード構成取りまとめ" xfId="3170" xr:uid="{00000000-0005-0000-0000-0000620C0000}"/>
    <cellStyle name="見積桁区切り_ハード保守V19H-4149_詳細" xfId="3171" xr:uid="{00000000-0005-0000-0000-0000630C0000}"/>
    <cellStyle name="見積-桁区切り_ハード保守V19H-4149_詳細" xfId="3172" xr:uid="{00000000-0005-0000-0000-0000640C0000}"/>
    <cellStyle name="見積桁区切り_芦北保見" xfId="3173" xr:uid="{00000000-0005-0000-0000-0000650C0000}"/>
    <cellStyle name="見積-桁区切り_芦北保見" xfId="3174" xr:uid="{00000000-0005-0000-0000-0000660C0000}"/>
    <cellStyle name="見積桁区切り_維持保守FOMAT05" xfId="3175" xr:uid="{00000000-0005-0000-0000-0000670C0000}"/>
    <cellStyle name="見積-桁区切り_維持保守FOMAT05" xfId="3176" xr:uid="{00000000-0005-0000-0000-0000680C0000}"/>
    <cellStyle name="見積桁区切り_概SAP-SEM-CPM040825" xfId="3177" xr:uid="{00000000-0005-0000-0000-0000690C0000}"/>
    <cellStyle name="見積-桁区切り_概SAP-SEM-CPM040825" xfId="3178" xr:uid="{00000000-0005-0000-0000-00006A0C0000}"/>
    <cellStyle name="見積桁区切り_概算KISｻｰﾊﾞﾘﾌﾟﾚｰｽ040621" xfId="3179" xr:uid="{00000000-0005-0000-0000-00006B0C0000}"/>
    <cellStyle name="見積-桁区切り_概算KISｻｰﾊﾞﾘﾌﾟﾚｰｽ040621" xfId="3180" xr:uid="{00000000-0005-0000-0000-00006C0C0000}"/>
    <cellStyle name="見積桁区切り_概算見積v1.0" xfId="3181" xr:uid="{00000000-0005-0000-0000-00006D0C0000}"/>
    <cellStyle name="見積-桁区切り_概算見積v1.0" xfId="3182" xr:uid="{00000000-0005-0000-0000-00006E0C0000}"/>
    <cellStyle name="見積桁区切り_概算災害030723" xfId="3183" xr:uid="{00000000-0005-0000-0000-00006F0C0000}"/>
    <cellStyle name="見積-桁区切り_概算災害030723" xfId="3184" xr:uid="{00000000-0005-0000-0000-0000700C0000}"/>
    <cellStyle name="見積桁区切り_概算本番機増設1227" xfId="3185" xr:uid="{00000000-0005-0000-0000-0000710C0000}"/>
    <cellStyle name="見積-桁区切り_概算本番機増設1227" xfId="3186" xr:uid="{00000000-0005-0000-0000-0000720C0000}"/>
    <cellStyle name="見積桁区切り_鴨川市導入見積" xfId="3187" xr:uid="{00000000-0005-0000-0000-0000730C0000}"/>
    <cellStyle name="見積-桁区切り_鴨川市導入見積" xfId="3188" xr:uid="{00000000-0005-0000-0000-0000740C0000}"/>
    <cellStyle name="見積桁区切り_機器構成" xfId="3189" xr:uid="{00000000-0005-0000-0000-0000750C0000}"/>
    <cellStyle name="見積-桁区切り_機器構成" xfId="3190" xr:uid="{00000000-0005-0000-0000-0000760C0000}"/>
    <cellStyle name="見積桁区切り_機器構成10_2" xfId="3191" xr:uid="{00000000-0005-0000-0000-0000770C0000}"/>
    <cellStyle name="見積-桁区切り_機器構成10_2" xfId="3192" xr:uid="{00000000-0005-0000-0000-0000780C0000}"/>
    <cellStyle name="見積桁区切り_機器構成10_2_＜情公共＞提示見積00.01.04" xfId="3193" xr:uid="{00000000-0005-0000-0000-0000790C0000}"/>
    <cellStyle name="見積-桁区切り_機器構成10_2_＜情公共＞提示見積00.01.04" xfId="3194" xr:uid="{00000000-0005-0000-0000-00007A0C0000}"/>
    <cellStyle name="見積桁区切り_機器構成10_2_２．１０ソフトウェア保守費用" xfId="3195" xr:uid="{00000000-0005-0000-0000-00007B0C0000}"/>
    <cellStyle name="見積-桁区切り_機器構成10_2_２．１０ソフトウェア保守費用" xfId="3196" xr:uid="{00000000-0005-0000-0000-00007C0C0000}"/>
    <cellStyle name="見積桁区切り_機器構成10_2_Book1" xfId="3197" xr:uid="{00000000-0005-0000-0000-00007D0C0000}"/>
    <cellStyle name="見積-桁区切り_機器構成10_2_Book1" xfId="3198" xr:uid="{00000000-0005-0000-0000-00007E0C0000}"/>
    <cellStyle name="見積桁区切り_機器構成10_2_寄健見積書" xfId="3199" xr:uid="{00000000-0005-0000-0000-00007F0C0000}"/>
    <cellStyle name="見積-桁区切り_機器構成10_2_寄健見積書" xfId="3200" xr:uid="{00000000-0005-0000-0000-0000800C0000}"/>
    <cellStyle name="見積桁区切り_機器構成10_2_寄健康1" xfId="3201" xr:uid="{00000000-0005-0000-0000-0000810C0000}"/>
    <cellStyle name="見積-桁区切り_機器構成10_2_寄健康1" xfId="3202" xr:uid="{00000000-0005-0000-0000-0000820C0000}"/>
    <cellStyle name="見積桁区切り_機器構成10_2_寄健康２" xfId="3203" xr:uid="{00000000-0005-0000-0000-0000830C0000}"/>
    <cellStyle name="見積-桁区切り_機器構成10_2_寄健康２" xfId="3204" xr:uid="{00000000-0005-0000-0000-0000840C0000}"/>
    <cellStyle name="見積桁区切り_機器構成10_2_寄健康２_２．１０ソフトウェア保守費用" xfId="3205" xr:uid="{00000000-0005-0000-0000-0000850C0000}"/>
    <cellStyle name="見積-桁区切り_機器構成10_2_寄健康２_２．１０ソフトウェア保守費用" xfId="3206" xr:uid="{00000000-0005-0000-0000-0000860C0000}"/>
    <cellStyle name="見積桁区切り_機器構成10_2_行田健康" xfId="3207" xr:uid="{00000000-0005-0000-0000-0000870C0000}"/>
    <cellStyle name="見積-桁区切り_機器構成10_2_行田健康" xfId="3208" xr:uid="{00000000-0005-0000-0000-0000880C0000}"/>
    <cellStyle name="見積桁区切り_機器構成10_2_行田健康_２．１０ソフトウェア保守費用" xfId="3209" xr:uid="{00000000-0005-0000-0000-0000890C0000}"/>
    <cellStyle name="見積-桁区切り_機器構成10_2_行田健康_２．１０ソフトウェア保守費用" xfId="3210" xr:uid="{00000000-0005-0000-0000-00008A0C0000}"/>
    <cellStyle name="見積桁区切り_機器構成10_2_行田健康4" xfId="3211" xr:uid="{00000000-0005-0000-0000-00008B0C0000}"/>
    <cellStyle name="見積-桁区切り_機器構成10_2_行田健康4" xfId="3212" xr:uid="{00000000-0005-0000-0000-00008C0C0000}"/>
    <cellStyle name="見積桁区切り_機器構成10_2_行田健康4_２．１０ソフトウェア保守費用" xfId="3213" xr:uid="{00000000-0005-0000-0000-00008D0C0000}"/>
    <cellStyle name="見積-桁区切り_機器構成10_2_行田健康4_２．１０ソフトウェア保守費用" xfId="3214" xr:uid="{00000000-0005-0000-0000-00008E0C0000}"/>
    <cellStyle name="見積桁区切り_機器構成10_2_国分寺見積990111" xfId="3215" xr:uid="{00000000-0005-0000-0000-00008F0C0000}"/>
    <cellStyle name="見積-桁区切り_機器構成10_2_国分寺見積990111" xfId="3216" xr:uid="{00000000-0005-0000-0000-0000900C0000}"/>
    <cellStyle name="見積桁区切り_機器構成10_2_中央健康" xfId="3217" xr:uid="{00000000-0005-0000-0000-0000910C0000}"/>
    <cellStyle name="見積-桁区切り_機器構成10_2_中央健康" xfId="3218" xr:uid="{00000000-0005-0000-0000-0000920C0000}"/>
    <cellStyle name="見積桁区切り_機器構成10_2_年度別見積" xfId="3219" xr:uid="{00000000-0005-0000-0000-0000930C0000}"/>
    <cellStyle name="見積-桁区切り_機器構成10_2_年度別見積" xfId="3220" xr:uid="{00000000-0005-0000-0000-0000940C0000}"/>
    <cellStyle name="見積桁区切り_機器構成10_2_年度別見積 (2)" xfId="3221" xr:uid="{00000000-0005-0000-0000-0000950C0000}"/>
    <cellStyle name="見積-桁区切り_機器構成10_2_年度別見積 (2)" xfId="3222" xr:uid="{00000000-0005-0000-0000-0000960C0000}"/>
    <cellStyle name="見積桁区切り_機器構成10_2_年度別見積 (2)_２．１０ソフトウェア保守費用" xfId="3223" xr:uid="{00000000-0005-0000-0000-0000970C0000}"/>
    <cellStyle name="見積-桁区切り_機器構成10_2_年度別見積 (2)_２．１０ソフトウェア保守費用" xfId="3224" xr:uid="{00000000-0005-0000-0000-0000980C0000}"/>
    <cellStyle name="見積桁区切り_機器構成10_2_年度別見積_２．１０ソフトウェア保守費用" xfId="3225" xr:uid="{00000000-0005-0000-0000-0000990C0000}"/>
    <cellStyle name="見積-桁区切り_機器構成10_2_年度別見積_２．１０ソフトウェア保守費用" xfId="3226" xr:uid="{00000000-0005-0000-0000-00009A0C0000}"/>
    <cellStyle name="見積桁区切り_九州営LS7000見" xfId="3227" xr:uid="{00000000-0005-0000-0000-00009B0C0000}"/>
    <cellStyle name="見積-桁区切り_九州営LS7000見" xfId="3228" xr:uid="{00000000-0005-0000-0000-00009C0C0000}"/>
    <cellStyle name="見積桁区切り_九重町_見積取纏め051119" xfId="3229" xr:uid="{00000000-0005-0000-0000-00009D0C0000}"/>
    <cellStyle name="見積-桁区切り_九重町_見積取纏め051119" xfId="3230" xr:uid="{00000000-0005-0000-0000-00009E0C0000}"/>
    <cellStyle name="見積桁区切り_九重町App" xfId="3231" xr:uid="{00000000-0005-0000-0000-00009F0C0000}"/>
    <cellStyle name="見積-桁区切り_九重町App" xfId="3232" xr:uid="{00000000-0005-0000-0000-0000A00C0000}"/>
    <cellStyle name="見積桁区切り_検針お知らせ変更見積（08.05.23）" xfId="3233" xr:uid="{00000000-0005-0000-0000-0000A10C0000}"/>
    <cellStyle name="見積-桁区切り_検針お知らせ変更見積（08.05.23）" xfId="3234" xr:uid="{00000000-0005-0000-0000-0000A20C0000}"/>
    <cellStyle name="見積桁区切り_見再KISWFｻｰﾊﾞ040126040705" xfId="3235" xr:uid="{00000000-0005-0000-0000-0000A30C0000}"/>
    <cellStyle name="見積-桁区切り_見再KISWFｻｰﾊﾞ040126040705" xfId="3236" xr:uid="{00000000-0005-0000-0000-0000A40C0000}"/>
    <cellStyle name="見積桁区切り_見積（水道）版_031122" xfId="3237" xr:uid="{00000000-0005-0000-0000-0000A50C0000}"/>
    <cellStyle name="見積-桁区切り_見積（水道）版_031122" xfId="3238" xr:uid="{00000000-0005-0000-0000-0000A60C0000}"/>
    <cellStyle name="見積桁区切り_見積（水道）版_031122_２．１０ソフトウェア保守費用" xfId="3239" xr:uid="{00000000-0005-0000-0000-0000A70C0000}"/>
    <cellStyle name="見積-桁区切り_見積（水道）版_031122_２．１０ソフトウェア保守費用" xfId="3240" xr:uid="{00000000-0005-0000-0000-0000A80C0000}"/>
    <cellStyle name="見積桁区切り_見積り10_2 (2)" xfId="3241" xr:uid="{00000000-0005-0000-0000-0000A90C0000}"/>
    <cellStyle name="見積-桁区切り_見積り10_2 (2)" xfId="3242" xr:uid="{00000000-0005-0000-0000-0000AA0C0000}"/>
    <cellStyle name="見積桁区切り_見積り10_2 (2)_＜情公共＞提示見積00.01.04" xfId="3243" xr:uid="{00000000-0005-0000-0000-0000AB0C0000}"/>
    <cellStyle name="見積-桁区切り_見積り10_2 (2)_＜情公共＞提示見積00.01.04" xfId="3244" xr:uid="{00000000-0005-0000-0000-0000AC0C0000}"/>
    <cellStyle name="見積桁区切り_見積り10_2 (2)_２．１０ソフトウェア保守費用" xfId="3245" xr:uid="{00000000-0005-0000-0000-0000AD0C0000}"/>
    <cellStyle name="見積-桁区切り_見積り10_2 (2)_２．１０ソフトウェア保守費用" xfId="3246" xr:uid="{00000000-0005-0000-0000-0000AE0C0000}"/>
    <cellStyle name="見積桁区切り_見積り10_2 (2)_Book1" xfId="3247" xr:uid="{00000000-0005-0000-0000-0000AF0C0000}"/>
    <cellStyle name="見積-桁区切り_見積り10_2 (2)_Book1" xfId="3248" xr:uid="{00000000-0005-0000-0000-0000B00C0000}"/>
    <cellStyle name="見積桁区切り_見積り10_2 (2)_寄健見積書" xfId="3249" xr:uid="{00000000-0005-0000-0000-0000B10C0000}"/>
    <cellStyle name="見積-桁区切り_見積り10_2 (2)_寄健見積書" xfId="3250" xr:uid="{00000000-0005-0000-0000-0000B20C0000}"/>
    <cellStyle name="見積桁区切り_見積り10_2 (2)_寄健康1" xfId="3251" xr:uid="{00000000-0005-0000-0000-0000B30C0000}"/>
    <cellStyle name="見積-桁区切り_見積り10_2 (2)_寄健康1" xfId="3252" xr:uid="{00000000-0005-0000-0000-0000B40C0000}"/>
    <cellStyle name="見積桁区切り_見積り10_2 (2)_寄健康２" xfId="3253" xr:uid="{00000000-0005-0000-0000-0000B50C0000}"/>
    <cellStyle name="見積-桁区切り_見積り10_2 (2)_寄健康２" xfId="3254" xr:uid="{00000000-0005-0000-0000-0000B60C0000}"/>
    <cellStyle name="見積桁区切り_見積り10_2 (2)_寄健康２_２．１０ソフトウェア保守費用" xfId="3255" xr:uid="{00000000-0005-0000-0000-0000B70C0000}"/>
    <cellStyle name="見積-桁区切り_見積り10_2 (2)_寄健康２_２．１０ソフトウェア保守費用" xfId="3256" xr:uid="{00000000-0005-0000-0000-0000B80C0000}"/>
    <cellStyle name="見積桁区切り_見積り10_2 (2)_行田健康" xfId="3257" xr:uid="{00000000-0005-0000-0000-0000B90C0000}"/>
    <cellStyle name="見積-桁区切り_見積り10_2 (2)_行田健康" xfId="3258" xr:uid="{00000000-0005-0000-0000-0000BA0C0000}"/>
    <cellStyle name="見積桁区切り_見積り10_2 (2)_行田健康_２．１０ソフトウェア保守費用" xfId="3259" xr:uid="{00000000-0005-0000-0000-0000BB0C0000}"/>
    <cellStyle name="見積-桁区切り_見積り10_2 (2)_行田健康_２．１０ソフトウェア保守費用" xfId="3260" xr:uid="{00000000-0005-0000-0000-0000BC0C0000}"/>
    <cellStyle name="見積桁区切り_見積り10_2 (2)_行田健康4" xfId="3261" xr:uid="{00000000-0005-0000-0000-0000BD0C0000}"/>
    <cellStyle name="見積-桁区切り_見積り10_2 (2)_行田健康4" xfId="3262" xr:uid="{00000000-0005-0000-0000-0000BE0C0000}"/>
    <cellStyle name="見積桁区切り_見積り10_2 (2)_行田健康4_２．１０ソフトウェア保守費用" xfId="3263" xr:uid="{00000000-0005-0000-0000-0000BF0C0000}"/>
    <cellStyle name="見積-桁区切り_見積り10_2 (2)_行田健康4_２．１０ソフトウェア保守費用" xfId="3264" xr:uid="{00000000-0005-0000-0000-0000C00C0000}"/>
    <cellStyle name="見積桁区切り_見積り10_2 (2)_国分寺見積990111" xfId="3265" xr:uid="{00000000-0005-0000-0000-0000C10C0000}"/>
    <cellStyle name="見積-桁区切り_見積り10_2 (2)_国分寺見積990111" xfId="3266" xr:uid="{00000000-0005-0000-0000-0000C20C0000}"/>
    <cellStyle name="見積桁区切り_見積り10_2 (2)_中央健康" xfId="3267" xr:uid="{00000000-0005-0000-0000-0000C30C0000}"/>
    <cellStyle name="見積-桁区切り_見積り10_2 (2)_中央健康" xfId="3268" xr:uid="{00000000-0005-0000-0000-0000C40C0000}"/>
    <cellStyle name="見積桁区切り_見積り10_2 (2)_年度別見積" xfId="3269" xr:uid="{00000000-0005-0000-0000-0000C50C0000}"/>
    <cellStyle name="見積-桁区切り_見積り10_2 (2)_年度別見積" xfId="3270" xr:uid="{00000000-0005-0000-0000-0000C60C0000}"/>
    <cellStyle name="見積桁区切り_見積り10_2 (2)_年度別見積 (2)" xfId="3271" xr:uid="{00000000-0005-0000-0000-0000C70C0000}"/>
    <cellStyle name="見積-桁区切り_見積り10_2 (2)_年度別見積 (2)" xfId="3272" xr:uid="{00000000-0005-0000-0000-0000C80C0000}"/>
    <cellStyle name="見積桁区切り_見積り10_2 (2)_年度別見積 (2)_２．１０ソフトウェア保守費用" xfId="3273" xr:uid="{00000000-0005-0000-0000-0000C90C0000}"/>
    <cellStyle name="見積-桁区切り_見積り10_2 (2)_年度別見積 (2)_２．１０ソフトウェア保守費用" xfId="3274" xr:uid="{00000000-0005-0000-0000-0000CA0C0000}"/>
    <cellStyle name="見積桁区切り_見積り10_2 (2)_年度別見積_２．１０ソフトウェア保守費用" xfId="3275" xr:uid="{00000000-0005-0000-0000-0000CB0C0000}"/>
    <cellStyle name="見積-桁区切り_見積り10_2 (2)_年度別見積_２．１０ソフトウェア保守費用" xfId="3276" xr:uid="{00000000-0005-0000-0000-0000CC0C0000}"/>
    <cellStyle name="見積桁区切り_見積りV00 060319" xfId="3277" xr:uid="{00000000-0005-0000-0000-0000CD0C0000}"/>
    <cellStyle name="見積-桁区切り_見積りV00 060319" xfId="3278" xr:uid="{00000000-0005-0000-0000-0000CE0C0000}"/>
    <cellStyle name="見積桁区切り_見積条件資料 (2)" xfId="3279" xr:uid="{00000000-0005-0000-0000-0000CF0C0000}"/>
    <cellStyle name="見積-桁区切り_見積条件資料 (2)" xfId="3280" xr:uid="{00000000-0005-0000-0000-0000D00C0000}"/>
    <cellStyle name="見積桁区切り_見積条件資料1" xfId="3281" xr:uid="{00000000-0005-0000-0000-0000D10C0000}"/>
    <cellStyle name="見積-桁区切り_見積条件資料1" xfId="3282" xr:uid="{00000000-0005-0000-0000-0000D20C0000}"/>
    <cellStyle name="見積桁区切り_顧客提出ﾊｰﾄﾞ021130" xfId="3283" xr:uid="{00000000-0005-0000-0000-0000D30C0000}"/>
    <cellStyle name="見積-桁区切り_顧客提出ﾊｰﾄﾞ021130" xfId="3284" xr:uid="{00000000-0005-0000-0000-0000D40C0000}"/>
    <cellStyle name="見積桁区切り_行田GM2" xfId="3285" xr:uid="{00000000-0005-0000-0000-0000D50C0000}"/>
    <cellStyle name="見積-桁区切り_行田GM2" xfId="3286" xr:uid="{00000000-0005-0000-0000-0000D60C0000}"/>
    <cellStyle name="見積桁区切り_作業着手(H111206)" xfId="3287" xr:uid="{00000000-0005-0000-0000-0000D70C0000}"/>
    <cellStyle name="見積-桁区切り_作業着手(H111206)" xfId="3288" xr:uid="{00000000-0005-0000-0000-0000D80C0000}"/>
    <cellStyle name="見積桁区切り_若宮町水道料金_見積_050326見直し版提出改３（端末追加）" xfId="3289" xr:uid="{00000000-0005-0000-0000-0000D90C0000}"/>
    <cellStyle name="見積-桁区切り_若宮町水道料金_見積_050326見直し版提出改３（端末追加）" xfId="3290" xr:uid="{00000000-0005-0000-0000-0000DA0C0000}"/>
    <cellStyle name="見積桁区切り_若宮町水道料金_見積_050831最終構成" xfId="3291" xr:uid="{00000000-0005-0000-0000-0000DB0C0000}"/>
    <cellStyle name="見積-桁区切り_若宮町水道料金_見積_050831最終構成" xfId="3292" xr:uid="{00000000-0005-0000-0000-0000DC0C0000}"/>
    <cellStyle name="見積桁区切り_小石宝珠（水道）" xfId="3293" xr:uid="{00000000-0005-0000-0000-0000DD0C0000}"/>
    <cellStyle name="見積-桁区切り_小石宝珠（水道）" xfId="3294" xr:uid="{00000000-0005-0000-0000-0000DE0C0000}"/>
    <cellStyle name="見積桁区切り_振替不能通知見積（07.05.23）" xfId="3295" xr:uid="{00000000-0005-0000-0000-0000DF0C0000}"/>
    <cellStyle name="見積-桁区切り_振替不能通知見積（07.05.23）" xfId="3296" xr:uid="{00000000-0005-0000-0000-0000E00C0000}"/>
    <cellStyle name="見積桁区切り_新居浜市Book1" xfId="3297" xr:uid="{00000000-0005-0000-0000-0000E10C0000}"/>
    <cellStyle name="見積-桁区切り_新居浜市Book1" xfId="3298" xr:uid="{00000000-0005-0000-0000-0000E20C0000}"/>
    <cellStyle name="見積桁区切り_新見積書都農町サーバー一式（日立回答0320）" xfId="3299" xr:uid="{00000000-0005-0000-0000-0000E30C0000}"/>
    <cellStyle name="見積-桁区切り_新見積書都農町サーバー一式（日立回答0320）" xfId="3300" xr:uid="{00000000-0005-0000-0000-0000E40C0000}"/>
    <cellStyle name="見積桁区切り_水道ハード" xfId="3301" xr:uid="{00000000-0005-0000-0000-0000E50C0000}"/>
    <cellStyle name="見積-桁区切り_水道ハード" xfId="3302" xr:uid="{00000000-0005-0000-0000-0000E60C0000}"/>
    <cellStyle name="見積桁区切り_水道ハード_031024見直し版" xfId="3303" xr:uid="{00000000-0005-0000-0000-0000E70C0000}"/>
    <cellStyle name="見積-桁区切り_水道ハード_031024見直し版" xfId="3304" xr:uid="{00000000-0005-0000-0000-0000E80C0000}"/>
    <cellStyle name="見積桁区切り_請書" xfId="3305" xr:uid="{00000000-0005-0000-0000-0000E90C0000}"/>
    <cellStyle name="見積-桁区切り_請書" xfId="3306" xr:uid="{00000000-0005-0000-0000-0000EA0C0000}"/>
    <cellStyle name="見積桁区切り_草加市下水見積(080529)" xfId="3307" xr:uid="{00000000-0005-0000-0000-0000EB0C0000}"/>
    <cellStyle name="見積-桁区切り_草加市下水見積(080529)" xfId="3308" xr:uid="{00000000-0005-0000-0000-0000EC0C0000}"/>
    <cellStyle name="見積桁区切り_注文書" xfId="3309" xr:uid="{00000000-0005-0000-0000-0000ED0C0000}"/>
    <cellStyle name="見積-桁区切り_注文書" xfId="3310" xr:uid="{00000000-0005-0000-0000-0000EE0C0000}"/>
    <cellStyle name="見積桁区切り_定例連絡会議0811_資料が古い" xfId="3311" xr:uid="{00000000-0005-0000-0000-0000EF0C0000}"/>
    <cellStyle name="見積-桁区切り_定例連絡会議0811_資料が古い" xfId="3312" xr:uid="{00000000-0005-0000-0000-0000F00C0000}"/>
    <cellStyle name="見積桁区切り_提示構成" xfId="3313" xr:uid="{00000000-0005-0000-0000-0000F10C0000}"/>
    <cellStyle name="見積-桁区切り_提示構成" xfId="3314" xr:uid="{00000000-0005-0000-0000-0000F20C0000}"/>
    <cellStyle name="見積桁区切り_提示構成_東松見入札最終" xfId="3315" xr:uid="{00000000-0005-0000-0000-0000F30C0000}"/>
    <cellStyle name="見積-桁区切り_提示構成_東松見入札最終" xfId="3316" xr:uid="{00000000-0005-0000-0000-0000F40C0000}"/>
    <cellStyle name="見積桁区切り_提示構成_東松追加見積最終2" xfId="3317" xr:uid="{00000000-0005-0000-0000-0000F50C0000}"/>
    <cellStyle name="見積-桁区切り_提示構成_東松追加見積最終2" xfId="3318" xr:uid="{00000000-0005-0000-0000-0000F60C0000}"/>
    <cellStyle name="見積桁区切り_提示構成_東松保守見積" xfId="3319" xr:uid="{00000000-0005-0000-0000-0000F70C0000}"/>
    <cellStyle name="見積-桁区切り_提示構成_東松保守見積" xfId="3320" xr:uid="{00000000-0005-0000-0000-0000F80C0000}"/>
    <cellStyle name="見積桁区切り_提出見積明細160" xfId="3321" xr:uid="{00000000-0005-0000-0000-0000F90C0000}"/>
    <cellStyle name="見積-桁区切り_提出見積明細160" xfId="3322" xr:uid="{00000000-0005-0000-0000-0000FA0C0000}"/>
    <cellStyle name="見積桁区切り_都農町ＡＰＰ変化点0320" xfId="3323" xr:uid="{00000000-0005-0000-0000-0000FB0C0000}"/>
    <cellStyle name="見積-桁区切り_都農町ＡＰＰ変化点0320" xfId="3324" xr:uid="{00000000-0005-0000-0000-0000FC0C0000}"/>
    <cellStyle name="見積桁区切り_都農町日立ハードソフト（2006.03.14）" xfId="3325" xr:uid="{00000000-0005-0000-0000-0000FD0C0000}"/>
    <cellStyle name="見積-桁区切り_都農町日立ハードソフト（2006.03.14）" xfId="3326" xr:uid="{00000000-0005-0000-0000-0000FE0C0000}"/>
    <cellStyle name="見積桁区切り_東松見入札最終" xfId="3327" xr:uid="{00000000-0005-0000-0000-0000FF0C0000}"/>
    <cellStyle name="見積-桁区切り_東松見入札最終" xfId="3328" xr:uid="{00000000-0005-0000-0000-0000000D0000}"/>
    <cellStyle name="見積桁区切り_東松追加見積最終2" xfId="3329" xr:uid="{00000000-0005-0000-0000-0000010D0000}"/>
    <cellStyle name="見積-桁区切り_東松追加見積最終2" xfId="3330" xr:uid="{00000000-0005-0000-0000-0000020D0000}"/>
    <cellStyle name="見積桁区切り_東松保守見積" xfId="3331" xr:uid="{00000000-0005-0000-0000-0000030D0000}"/>
    <cellStyle name="見積-桁区切り_東松保守見積" xfId="3332" xr:uid="{00000000-0005-0000-0000-0000040D0000}"/>
    <cellStyle name="見積桁区切り_同時検針見積（07.03.27）" xfId="3333" xr:uid="{00000000-0005-0000-0000-0000050D0000}"/>
    <cellStyle name="見積-桁区切り_同時検針見積（07.03.27）" xfId="3334" xr:uid="{00000000-0005-0000-0000-0000060D0000}"/>
    <cellStyle name="見積桁区切り_比較資料_見積_20031028_九１Ｓ" xfId="3335" xr:uid="{00000000-0005-0000-0000-0000070D0000}"/>
    <cellStyle name="見積-桁区切り_比較資料_見積_20031028_九１Ｓ" xfId="3336" xr:uid="{00000000-0005-0000-0000-0000080D0000}"/>
    <cellStyle name="見積桁区切り_費用" xfId="3337" xr:uid="{00000000-0005-0000-0000-0000090D0000}"/>
    <cellStyle name="見積-桁区切り_費用" xfId="3338" xr:uid="{00000000-0005-0000-0000-00000A0D0000}"/>
    <cellStyle name="見積桁区切り_府中市導入見積" xfId="3339" xr:uid="{00000000-0005-0000-0000-00000B0D0000}"/>
    <cellStyle name="見積-桁区切り_府中市導入見積" xfId="3340" xr:uid="{00000000-0005-0000-0000-00000C0D0000}"/>
    <cellStyle name="見積桁区切り_分析結果4(H120424)" xfId="3341" xr:uid="{00000000-0005-0000-0000-00000D0D0000}"/>
    <cellStyle name="見積-桁区切り_分析結果4(H120424)" xfId="3342" xr:uid="{00000000-0005-0000-0000-00000E0D0000}"/>
    <cellStyle name="見積桁区切り_分析結果4(H120424)_A市eAD2見積_構築取り纏め（参考）20090608" xfId="3343" xr:uid="{00000000-0005-0000-0000-00000F0D0000}"/>
    <cellStyle name="見積-桁区切り_分析結果4(H120424)_A市eAD2見積_構築取り纏め（参考）20090608" xfId="3344" xr:uid="{00000000-0005-0000-0000-0000100D0000}"/>
    <cellStyle name="見積桁区切り_別府H13補正作業見積" xfId="3345" xr:uid="{00000000-0005-0000-0000-0000110D0000}"/>
    <cellStyle name="見積-桁区切り_別府H13補正作業見積" xfId="3346" xr:uid="{00000000-0005-0000-0000-0000120D0000}"/>
    <cellStyle name="見積桁区切り_別府H13補正作業見積_２．１０ソフトウェア保守費用" xfId="3347" xr:uid="{00000000-0005-0000-0000-0000130D0000}"/>
    <cellStyle name="見積-桁区切り_別府H13補正作業見積_２．１０ソフトウェア保守費用" xfId="3348" xr:uid="{00000000-0005-0000-0000-0000140D0000}"/>
    <cellStyle name="見積桁区切り_保守依頼書" xfId="3349" xr:uid="{00000000-0005-0000-0000-0000150D0000}"/>
    <cellStyle name="見積-桁区切り_保守依頼書" xfId="3350" xr:uid="{00000000-0005-0000-0000-0000160D0000}"/>
    <cellStyle name="見積桁区切り_坊津見積" xfId="3351" xr:uid="{00000000-0005-0000-0000-0000170D0000}"/>
    <cellStyle name="見積-桁区切り_坊津見積" xfId="3352" xr:uid="{00000000-0005-0000-0000-0000180D0000}"/>
    <cellStyle name="見積桁区切り_坊津見積_２．１０ソフトウェア保守費用" xfId="3353" xr:uid="{00000000-0005-0000-0000-0000190D0000}"/>
    <cellStyle name="見積-桁区切り_坊津見積_２．１０ソフトウェア保守費用" xfId="3354" xr:uid="{00000000-0005-0000-0000-00001A0D0000}"/>
    <cellStyle name="見積桁区切り_本見積" xfId="3355" xr:uid="{00000000-0005-0000-0000-00001B0D0000}"/>
    <cellStyle name="見積-桁区切り_本見積" xfId="3356" xr:uid="{00000000-0005-0000-0000-00001C0D0000}"/>
    <cellStyle name="見積桁区切り_本見積_２．１０ソフトウェア保守費用" xfId="3357" xr:uid="{00000000-0005-0000-0000-00001D0D0000}"/>
    <cellStyle name="見積-桁区切り_本見積_２．１０ソフトウェア保守費用" xfId="3358" xr:uid="{00000000-0005-0000-0000-00001E0D0000}"/>
    <cellStyle name="見積桁区切り_料金ｶｽﾀﾏｲｽﾞ概算" xfId="3359" xr:uid="{00000000-0005-0000-0000-00001F0D0000}"/>
    <cellStyle name="見積-桁区切り_料金ｶｽﾀﾏｲｽﾞ概算" xfId="3360" xr:uid="{00000000-0005-0000-0000-0000200D0000}"/>
    <cellStyle name="見積桁区切り_料金ｶｽﾀﾏｲｽﾞ概算_２．１０ソフトウェア保守費用" xfId="3361" xr:uid="{00000000-0005-0000-0000-0000210D0000}"/>
    <cellStyle name="見積-桁区切り_料金ｶｽﾀﾏｲｽﾞ概算_２．１０ソフトウェア保守費用" xfId="3362" xr:uid="{00000000-0005-0000-0000-0000220D0000}"/>
    <cellStyle name="見積桁区切り_料金見積（03.10.09）新規導入" xfId="3363" xr:uid="{00000000-0005-0000-0000-0000230D0000}"/>
    <cellStyle name="見積-桁区切り_料金見積（03.10.09）新規導入" xfId="3364" xr:uid="{00000000-0005-0000-0000-0000240D0000}"/>
    <cellStyle name="見積桁区切り_料金見積(070126)" xfId="3365" xr:uid="{00000000-0005-0000-0000-0000250D0000}"/>
    <cellStyle name="見積-桁区切り_料金見積(070126)" xfId="3366" xr:uid="{00000000-0005-0000-0000-0000260D0000}"/>
    <cellStyle name="見積桁区切り_料金見積調整（05.03.01）" xfId="3367" xr:uid="{00000000-0005-0000-0000-0000270D0000}"/>
    <cellStyle name="見積-桁区切り_料金見積調整（05.03.01）" xfId="3368" xr:uid="{00000000-0005-0000-0000-0000280D0000}"/>
    <cellStyle name="見積桁区切り_料金合併見積（04.08.06）" xfId="3369" xr:uid="{00000000-0005-0000-0000-0000290D0000}"/>
    <cellStyle name="見積-桁区切り_料金合併見積（04.08.06）" xfId="3370" xr:uid="{00000000-0005-0000-0000-00002A0D0000}"/>
    <cellStyle name="見積桁区切り_料金合併追加機能概算見積（04.08.06）" xfId="3371" xr:uid="{00000000-0005-0000-0000-00002B0D0000}"/>
    <cellStyle name="見積-桁区切り_料金合併追加機能概算見積（04.08.06）" xfId="3372" xr:uid="{00000000-0005-0000-0000-00002C0D0000}"/>
    <cellStyle name="見積-通貨記号" xfId="3373" xr:uid="{00000000-0005-0000-0000-00002D0D0000}"/>
    <cellStyle name="好み１" xfId="3374" xr:uid="{00000000-0005-0000-0000-00002E0D0000}"/>
    <cellStyle name="構成図作成用" xfId="3375" xr:uid="{00000000-0005-0000-0000-00002F0D0000}"/>
    <cellStyle name="項目" xfId="3376" xr:uid="{00000000-0005-0000-0000-0000300D0000}"/>
    <cellStyle name="集計" xfId="3377" builtinId="25" customBuiltin="1"/>
    <cellStyle name="集計 2" xfId="3378" xr:uid="{00000000-0005-0000-0000-0000320D0000}"/>
    <cellStyle name="集計 3" xfId="3379" xr:uid="{00000000-0005-0000-0000-0000330D0000}"/>
    <cellStyle name="集計 4" xfId="3380" xr:uid="{00000000-0005-0000-0000-0000340D0000}"/>
    <cellStyle name="出力" xfId="3381" builtinId="21" customBuiltin="1"/>
    <cellStyle name="出力 2" xfId="3382" xr:uid="{00000000-0005-0000-0000-0000360D0000}"/>
    <cellStyle name="出力 3" xfId="3383" xr:uid="{00000000-0005-0000-0000-0000370D0000}"/>
    <cellStyle name="出力 4" xfId="3384" xr:uid="{00000000-0005-0000-0000-0000380D0000}"/>
    <cellStyle name="人月" xfId="3385" xr:uid="{00000000-0005-0000-0000-0000390D0000}"/>
    <cellStyle name="数値" xfId="3386" xr:uid="{00000000-0005-0000-0000-00003A0D0000}"/>
    <cellStyle name="数値（桁区切り）" xfId="3387" xr:uid="{00000000-0005-0000-0000-00003B0D0000}"/>
    <cellStyle name="製品通知&quot;-&quot;" xfId="3388" xr:uid="{00000000-0005-0000-0000-00003C0D0000}"/>
    <cellStyle name="製品通知価格" xfId="3389" xr:uid="{00000000-0005-0000-0000-00003D0D0000}"/>
    <cellStyle name="製品通知日付" xfId="3390" xr:uid="{00000000-0005-0000-0000-00003E0D0000}"/>
    <cellStyle name="製品通知文字列" xfId="3391" xr:uid="{00000000-0005-0000-0000-00003F0D0000}"/>
    <cellStyle name="折り返し" xfId="3392" xr:uid="{00000000-0005-0000-0000-0000400D0000}"/>
    <cellStyle name="説明文" xfId="3393" builtinId="53" customBuiltin="1"/>
    <cellStyle name="説明文 2" xfId="3394" xr:uid="{00000000-0005-0000-0000-0000420D0000}"/>
    <cellStyle name="説明文 3" xfId="3395" xr:uid="{00000000-0005-0000-0000-0000430D0000}"/>
    <cellStyle name="説明文 4" xfId="3396" xr:uid="{00000000-0005-0000-0000-0000440D0000}"/>
    <cellStyle name="線" xfId="3397" xr:uid="{00000000-0005-0000-0000-0000450D0000}"/>
    <cellStyle name="脱浦 [0.00]_・益紳・" xfId="3398" xr:uid="{00000000-0005-0000-0000-0000460D0000}"/>
    <cellStyle name="脱浦_・益紳・" xfId="3399" xr:uid="{00000000-0005-0000-0000-0000470D0000}"/>
    <cellStyle name="通貨 [0.00" xfId="3400" xr:uid="{00000000-0005-0000-0000-0000480D0000}"/>
    <cellStyle name="通貨 [0.00] 2" xfId="3401" xr:uid="{00000000-0005-0000-0000-0000490D0000}"/>
    <cellStyle name="通貨 2" xfId="3402" xr:uid="{00000000-0005-0000-0000-00004A0D0000}"/>
    <cellStyle name="通貨 2 2" xfId="3403" xr:uid="{00000000-0005-0000-0000-00004B0D0000}"/>
    <cellStyle name="通貨 2 2 2" xfId="3404" xr:uid="{00000000-0005-0000-0000-00004C0D0000}"/>
    <cellStyle name="通貨 2 3" xfId="3405" xr:uid="{00000000-0005-0000-0000-00004D0D0000}"/>
    <cellStyle name="通貨 3" xfId="3406" xr:uid="{00000000-0005-0000-0000-00004E0D0000}"/>
    <cellStyle name="通貨 3 2" xfId="3407" xr:uid="{00000000-0005-0000-0000-00004F0D0000}"/>
    <cellStyle name="入力" xfId="3408" builtinId="20" customBuiltin="1"/>
    <cellStyle name="入力 2" xfId="3409" xr:uid="{00000000-0005-0000-0000-0000510D0000}"/>
    <cellStyle name="入力 3" xfId="3410" xr:uid="{00000000-0005-0000-0000-0000520D0000}"/>
    <cellStyle name="入力 4" xfId="3411" xr:uid="{00000000-0005-0000-0000-0000530D0000}"/>
    <cellStyle name="年月日" xfId="3412" xr:uid="{00000000-0005-0000-0000-0000540D0000}"/>
    <cellStyle name="標準" xfId="0" builtinId="0"/>
    <cellStyle name="標準 10" xfId="3413" xr:uid="{00000000-0005-0000-0000-0000560D0000}"/>
    <cellStyle name="標準 11" xfId="3414" xr:uid="{00000000-0005-0000-0000-0000570D0000}"/>
    <cellStyle name="標準 12" xfId="3415" xr:uid="{00000000-0005-0000-0000-0000580D0000}"/>
    <cellStyle name="標準 13" xfId="3416" xr:uid="{00000000-0005-0000-0000-0000590D0000}"/>
    <cellStyle name="標準 14" xfId="3417" xr:uid="{00000000-0005-0000-0000-00005A0D0000}"/>
    <cellStyle name="標準 15" xfId="3418" xr:uid="{00000000-0005-0000-0000-00005B0D0000}"/>
    <cellStyle name="標準 2" xfId="3419" xr:uid="{00000000-0005-0000-0000-00005C0D0000}"/>
    <cellStyle name="標準 2 2" xfId="3420" xr:uid="{00000000-0005-0000-0000-00005D0D0000}"/>
    <cellStyle name="標準 2 2 2" xfId="3421" xr:uid="{00000000-0005-0000-0000-00005E0D0000}"/>
    <cellStyle name="標準 2 3" xfId="3422" xr:uid="{00000000-0005-0000-0000-00005F0D0000}"/>
    <cellStyle name="標準 2 4" xfId="3423" xr:uid="{00000000-0005-0000-0000-0000600D0000}"/>
    <cellStyle name="標準 2_（レビュー用）_20100804見積書（高幡広域システム共同利用）" xfId="3424" xr:uid="{00000000-0005-0000-0000-0000610D0000}"/>
    <cellStyle name="標準 3" xfId="3425" xr:uid="{00000000-0005-0000-0000-0000620D0000}"/>
    <cellStyle name="標準 3 2" xfId="3426" xr:uid="{00000000-0005-0000-0000-0000630D0000}"/>
    <cellStyle name="標準 4" xfId="3427" xr:uid="{00000000-0005-0000-0000-0000640D0000}"/>
    <cellStyle name="標準 5" xfId="3428" xr:uid="{00000000-0005-0000-0000-0000650D0000}"/>
    <cellStyle name="標準 5 2" xfId="3429" xr:uid="{00000000-0005-0000-0000-0000660D0000}"/>
    <cellStyle name="標準 6" xfId="3430" xr:uid="{00000000-0005-0000-0000-0000670D0000}"/>
    <cellStyle name="標準 7" xfId="3431" xr:uid="{00000000-0005-0000-0000-0000680D0000}"/>
    <cellStyle name="標準 7 2" xfId="3432" xr:uid="{00000000-0005-0000-0000-0000690D0000}"/>
    <cellStyle name="標準 8" xfId="3433" xr:uid="{00000000-0005-0000-0000-00006A0D0000}"/>
    <cellStyle name="標準 9" xfId="3434" xr:uid="{00000000-0005-0000-0000-00006B0D0000}"/>
    <cellStyle name="標準_(アイネス)情報提供依頼書(住基）_20100121 GTrust機能一覧表" xfId="3435" xr:uid="{00000000-0005-0000-0000-00006C0D0000}"/>
    <cellStyle name="標準１" xfId="3436" xr:uid="{00000000-0005-0000-0000-00006D0D0000}"/>
    <cellStyle name="標準Ａ" xfId="3437" xr:uid="{00000000-0005-0000-0000-00006E0D0000}"/>
    <cellStyle name="標準-S" xfId="3438" xr:uid="{00000000-0005-0000-0000-00006F0D0000}"/>
    <cellStyle name="標準-金額" xfId="3439" xr:uid="{00000000-0005-0000-0000-0000700D0000}"/>
    <cellStyle name="標準-中央" xfId="3440" xr:uid="{00000000-0005-0000-0000-0000710D0000}"/>
    <cellStyle name="付加情報" xfId="3441" xr:uid="{00000000-0005-0000-0000-0000720D0000}"/>
    <cellStyle name="文字列" xfId="3442" xr:uid="{00000000-0005-0000-0000-0000730D0000}"/>
    <cellStyle name="未定義" xfId="3443" xr:uid="{00000000-0005-0000-0000-0000740D0000}"/>
    <cellStyle name="明細" xfId="3444" xr:uid="{00000000-0005-0000-0000-0000750D0000}"/>
    <cellStyle name="明朝(602R)" xfId="3445" xr:uid="{00000000-0005-0000-0000-0000760D0000}"/>
    <cellStyle name="明朝強調(602R)" xfId="3446" xr:uid="{00000000-0005-0000-0000-0000770D0000}"/>
    <cellStyle name="良い" xfId="3447" builtinId="26" customBuiltin="1"/>
    <cellStyle name="良い 2" xfId="3448" xr:uid="{00000000-0005-0000-0000-0000790D0000}"/>
    <cellStyle name="良い 3" xfId="3449" xr:uid="{00000000-0005-0000-0000-00007A0D0000}"/>
    <cellStyle name="良い 4" xfId="3450" xr:uid="{00000000-0005-0000-0000-00007B0D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9">
    <pageSetUpPr fitToPage="1"/>
  </sheetPr>
  <dimension ref="A1:Q390"/>
  <sheetViews>
    <sheetView tabSelected="1" view="pageBreakPreview" zoomScaleNormal="100" zoomScaleSheetLayoutView="100" workbookViewId="0">
      <pane ySplit="2" topLeftCell="A3" activePane="bottomLeft" state="frozen"/>
      <selection pane="bottomLeft" sqref="A1:A2"/>
    </sheetView>
  </sheetViews>
  <sheetFormatPr defaultColWidth="9" defaultRowHeight="15" customHeight="1"/>
  <cols>
    <col min="1" max="1" width="5.375" style="6" customWidth="1"/>
    <col min="2" max="2" width="13.75" style="11" customWidth="1"/>
    <col min="3" max="4" width="12.625" style="11" customWidth="1"/>
    <col min="5" max="5" width="65.625" style="26" customWidth="1"/>
    <col min="6" max="9" width="9.375" style="9" customWidth="1"/>
    <col min="10" max="10" width="20.625" style="17" customWidth="1"/>
    <col min="11" max="16384" width="9" style="7"/>
  </cols>
  <sheetData>
    <row r="1" spans="1:17" ht="15" customHeight="1">
      <c r="A1" s="39" t="s">
        <v>0</v>
      </c>
      <c r="B1" s="39" t="s">
        <v>1</v>
      </c>
      <c r="C1" s="39"/>
      <c r="D1" s="39"/>
      <c r="E1" s="22" t="s">
        <v>2</v>
      </c>
      <c r="F1" s="35" t="s">
        <v>9</v>
      </c>
      <c r="G1" s="36"/>
      <c r="H1" s="36"/>
      <c r="I1" s="36"/>
      <c r="J1" s="37" t="s">
        <v>10</v>
      </c>
    </row>
    <row r="2" spans="1:17" ht="27.75" customHeight="1">
      <c r="A2" s="39"/>
      <c r="B2" s="3" t="s">
        <v>3</v>
      </c>
      <c r="C2" s="3" t="s">
        <v>4</v>
      </c>
      <c r="D2" s="3" t="s">
        <v>5</v>
      </c>
      <c r="E2" s="22"/>
      <c r="F2" s="13" t="s">
        <v>11</v>
      </c>
      <c r="G2" s="13" t="s">
        <v>12</v>
      </c>
      <c r="H2" s="13" t="s">
        <v>14</v>
      </c>
      <c r="I2" s="13" t="s">
        <v>13</v>
      </c>
      <c r="J2" s="38"/>
    </row>
    <row r="3" spans="1:17" s="1" customFormat="1" ht="24.75" customHeight="1">
      <c r="A3" s="29" t="s">
        <v>15</v>
      </c>
      <c r="B3" s="30"/>
      <c r="C3" s="30"/>
      <c r="D3" s="30"/>
      <c r="E3" s="31"/>
      <c r="F3" s="14"/>
      <c r="G3" s="14"/>
      <c r="H3" s="14"/>
      <c r="I3" s="14"/>
      <c r="J3" s="15"/>
      <c r="K3" s="7"/>
      <c r="L3" s="7"/>
      <c r="M3" s="7"/>
      <c r="N3" s="7"/>
      <c r="O3" s="7"/>
      <c r="P3" s="7"/>
      <c r="Q3" s="7"/>
    </row>
    <row r="4" spans="1:17" ht="24.75" customHeight="1">
      <c r="A4" s="4">
        <v>1</v>
      </c>
      <c r="B4" s="2" t="s">
        <v>16</v>
      </c>
      <c r="C4" s="5" t="s">
        <v>17</v>
      </c>
      <c r="D4" s="5" t="s">
        <v>18</v>
      </c>
      <c r="E4" s="21" t="s">
        <v>19</v>
      </c>
      <c r="F4" s="16"/>
      <c r="G4" s="16"/>
      <c r="H4" s="16"/>
      <c r="I4" s="16"/>
      <c r="J4" s="5"/>
    </row>
    <row r="5" spans="1:17" ht="24.75" customHeight="1">
      <c r="A5" s="4">
        <f>A4+1</f>
        <v>2</v>
      </c>
      <c r="B5" s="2" t="s">
        <v>16</v>
      </c>
      <c r="C5" s="5"/>
      <c r="D5" s="5"/>
      <c r="E5" s="21" t="s">
        <v>20</v>
      </c>
      <c r="F5" s="16"/>
      <c r="G5" s="16"/>
      <c r="H5" s="16"/>
      <c r="I5" s="16"/>
      <c r="J5" s="5"/>
    </row>
    <row r="6" spans="1:17" ht="24.75" customHeight="1">
      <c r="A6" s="4">
        <f t="shared" ref="A6:A21" si="0">A5+1</f>
        <v>3</v>
      </c>
      <c r="B6" s="2" t="s">
        <v>16</v>
      </c>
      <c r="C6" s="5"/>
      <c r="D6" s="5"/>
      <c r="E6" s="21" t="s">
        <v>21</v>
      </c>
      <c r="F6" s="16"/>
      <c r="G6" s="16"/>
      <c r="H6" s="16"/>
      <c r="I6" s="16"/>
      <c r="J6" s="5"/>
    </row>
    <row r="7" spans="1:17" ht="24.75" customHeight="1">
      <c r="A7" s="4">
        <f t="shared" si="0"/>
        <v>4</v>
      </c>
      <c r="B7" s="2" t="s">
        <v>16</v>
      </c>
      <c r="C7" s="5"/>
      <c r="D7" s="5"/>
      <c r="E7" s="21" t="s">
        <v>22</v>
      </c>
      <c r="F7" s="16"/>
      <c r="G7" s="16"/>
      <c r="H7" s="16"/>
      <c r="I7" s="16"/>
      <c r="J7" s="5"/>
    </row>
    <row r="8" spans="1:17" ht="24.75" customHeight="1">
      <c r="A8" s="4">
        <f t="shared" si="0"/>
        <v>5</v>
      </c>
      <c r="B8" s="2" t="s">
        <v>16</v>
      </c>
      <c r="C8" s="5"/>
      <c r="D8" s="5" t="s">
        <v>23</v>
      </c>
      <c r="E8" s="21" t="s">
        <v>24</v>
      </c>
      <c r="F8" s="16"/>
      <c r="G8" s="16"/>
      <c r="H8" s="16"/>
      <c r="I8" s="16"/>
      <c r="J8" s="5"/>
    </row>
    <row r="9" spans="1:17" ht="24.75" customHeight="1">
      <c r="A9" s="4">
        <f t="shared" si="0"/>
        <v>6</v>
      </c>
      <c r="B9" s="2" t="s">
        <v>16</v>
      </c>
      <c r="C9" s="5"/>
      <c r="D9" s="5"/>
      <c r="E9" s="21" t="s">
        <v>25</v>
      </c>
      <c r="F9" s="16"/>
      <c r="G9" s="16"/>
      <c r="H9" s="16"/>
      <c r="I9" s="16"/>
      <c r="J9" s="5"/>
    </row>
    <row r="10" spans="1:17" ht="24.75" customHeight="1">
      <c r="A10" s="4">
        <f t="shared" si="0"/>
        <v>7</v>
      </c>
      <c r="B10" s="2" t="s">
        <v>16</v>
      </c>
      <c r="C10" s="5"/>
      <c r="D10" s="5"/>
      <c r="E10" s="21" t="s">
        <v>26</v>
      </c>
      <c r="F10" s="16"/>
      <c r="G10" s="16"/>
      <c r="H10" s="16"/>
      <c r="I10" s="16"/>
      <c r="J10" s="5"/>
    </row>
    <row r="11" spans="1:17" ht="24.75" customHeight="1">
      <c r="A11" s="4">
        <f t="shared" si="0"/>
        <v>8</v>
      </c>
      <c r="B11" s="2" t="s">
        <v>16</v>
      </c>
      <c r="C11" s="10"/>
      <c r="D11" s="10" t="s">
        <v>27</v>
      </c>
      <c r="E11" s="23" t="s">
        <v>28</v>
      </c>
      <c r="F11" s="16"/>
      <c r="G11" s="16"/>
      <c r="H11" s="16"/>
      <c r="I11" s="16"/>
      <c r="J11" s="5"/>
    </row>
    <row r="12" spans="1:17" ht="24.75" customHeight="1">
      <c r="A12" s="4">
        <f t="shared" si="0"/>
        <v>9</v>
      </c>
      <c r="B12" s="2" t="s">
        <v>16</v>
      </c>
      <c r="C12" s="10"/>
      <c r="D12" s="10"/>
      <c r="E12" s="23" t="s">
        <v>29</v>
      </c>
      <c r="F12" s="16"/>
      <c r="G12" s="16"/>
      <c r="H12" s="16"/>
      <c r="I12" s="16"/>
      <c r="J12" s="5"/>
    </row>
    <row r="13" spans="1:17" ht="24.75" customHeight="1">
      <c r="A13" s="4">
        <f t="shared" si="0"/>
        <v>10</v>
      </c>
      <c r="B13" s="2" t="s">
        <v>16</v>
      </c>
      <c r="C13" s="5"/>
      <c r="D13" s="5" t="s">
        <v>30</v>
      </c>
      <c r="E13" s="21" t="s">
        <v>31</v>
      </c>
      <c r="F13" s="16"/>
      <c r="G13" s="16"/>
      <c r="H13" s="16"/>
      <c r="I13" s="16"/>
      <c r="J13" s="5"/>
    </row>
    <row r="14" spans="1:17" ht="24.75" customHeight="1">
      <c r="A14" s="4">
        <f t="shared" si="0"/>
        <v>11</v>
      </c>
      <c r="B14" s="2" t="s">
        <v>16</v>
      </c>
      <c r="C14" s="5"/>
      <c r="D14" s="5"/>
      <c r="E14" s="21" t="s">
        <v>32</v>
      </c>
      <c r="F14" s="16"/>
      <c r="G14" s="16"/>
      <c r="H14" s="16"/>
      <c r="I14" s="16"/>
      <c r="J14" s="5"/>
    </row>
    <row r="15" spans="1:17" ht="24.75" customHeight="1">
      <c r="A15" s="4">
        <f t="shared" si="0"/>
        <v>12</v>
      </c>
      <c r="B15" s="2" t="s">
        <v>16</v>
      </c>
      <c r="C15" s="5"/>
      <c r="D15" s="5" t="s">
        <v>33</v>
      </c>
      <c r="E15" s="21" t="s">
        <v>34</v>
      </c>
      <c r="F15" s="16"/>
      <c r="G15" s="16"/>
      <c r="H15" s="16"/>
      <c r="I15" s="16"/>
      <c r="J15" s="5"/>
    </row>
    <row r="16" spans="1:17" ht="24.75" customHeight="1">
      <c r="A16" s="4">
        <f t="shared" si="0"/>
        <v>13</v>
      </c>
      <c r="B16" s="2" t="s">
        <v>16</v>
      </c>
      <c r="C16" s="5"/>
      <c r="D16" s="5"/>
      <c r="E16" s="21" t="s">
        <v>35</v>
      </c>
      <c r="F16" s="16"/>
      <c r="G16" s="16"/>
      <c r="H16" s="16"/>
      <c r="I16" s="16"/>
      <c r="J16" s="5"/>
    </row>
    <row r="17" spans="1:17" ht="24.75" customHeight="1">
      <c r="A17" s="4">
        <f t="shared" si="0"/>
        <v>14</v>
      </c>
      <c r="B17" s="2" t="s">
        <v>16</v>
      </c>
      <c r="C17" s="5"/>
      <c r="D17" s="5"/>
      <c r="E17" s="21" t="s">
        <v>36</v>
      </c>
      <c r="F17" s="16"/>
      <c r="G17" s="16"/>
      <c r="H17" s="16"/>
      <c r="I17" s="16"/>
      <c r="J17" s="5"/>
    </row>
    <row r="18" spans="1:17" ht="24.75" customHeight="1">
      <c r="A18" s="4">
        <f t="shared" si="0"/>
        <v>15</v>
      </c>
      <c r="B18" s="2" t="s">
        <v>16</v>
      </c>
      <c r="C18" s="5"/>
      <c r="D18" s="5"/>
      <c r="E18" s="21" t="s">
        <v>37</v>
      </c>
      <c r="F18" s="16"/>
      <c r="G18" s="16"/>
      <c r="H18" s="16"/>
      <c r="I18" s="16"/>
      <c r="J18" s="5"/>
    </row>
    <row r="19" spans="1:17" ht="24.75" customHeight="1">
      <c r="A19" s="4">
        <f t="shared" si="0"/>
        <v>16</v>
      </c>
      <c r="B19" s="2" t="s">
        <v>16</v>
      </c>
      <c r="C19" s="10"/>
      <c r="D19" s="10" t="s">
        <v>38</v>
      </c>
      <c r="E19" s="23" t="s">
        <v>39</v>
      </c>
      <c r="F19" s="16"/>
      <c r="G19" s="16"/>
      <c r="H19" s="16"/>
      <c r="I19" s="16"/>
      <c r="J19" s="5"/>
    </row>
    <row r="20" spans="1:17" s="8" customFormat="1" ht="28.5" customHeight="1">
      <c r="A20" s="4">
        <f t="shared" si="0"/>
        <v>17</v>
      </c>
      <c r="B20" s="2" t="s">
        <v>16</v>
      </c>
      <c r="C20" s="5"/>
      <c r="D20" s="5" t="s">
        <v>40</v>
      </c>
      <c r="E20" s="21" t="s">
        <v>41</v>
      </c>
      <c r="F20" s="16"/>
      <c r="G20" s="16"/>
      <c r="H20" s="16"/>
      <c r="I20" s="16"/>
      <c r="J20" s="5"/>
      <c r="K20" s="7"/>
      <c r="L20" s="7"/>
      <c r="M20" s="7"/>
      <c r="N20" s="7"/>
      <c r="O20" s="7"/>
      <c r="P20" s="7"/>
      <c r="Q20" s="7"/>
    </row>
    <row r="21" spans="1:17" s="8" customFormat="1" ht="28.5" customHeight="1">
      <c r="A21" s="4">
        <f t="shared" si="0"/>
        <v>18</v>
      </c>
      <c r="B21" s="2" t="s">
        <v>16</v>
      </c>
      <c r="C21" s="5"/>
      <c r="D21" s="5"/>
      <c r="E21" s="21" t="s">
        <v>42</v>
      </c>
      <c r="F21" s="16"/>
      <c r="G21" s="16"/>
      <c r="H21" s="16"/>
      <c r="I21" s="16"/>
      <c r="J21" s="5"/>
      <c r="K21" s="7"/>
      <c r="L21" s="7"/>
      <c r="M21" s="7"/>
      <c r="N21" s="7"/>
      <c r="O21" s="7"/>
      <c r="P21" s="7"/>
      <c r="Q21" s="7"/>
    </row>
    <row r="22" spans="1:17" s="1" customFormat="1" ht="24.75" customHeight="1">
      <c r="A22" s="28" t="s">
        <v>43</v>
      </c>
      <c r="B22" s="28"/>
      <c r="C22" s="28"/>
      <c r="D22" s="28"/>
      <c r="E22" s="28"/>
      <c r="F22" s="14"/>
      <c r="G22" s="14"/>
      <c r="H22" s="14"/>
      <c r="I22" s="14"/>
      <c r="J22" s="15"/>
      <c r="K22" s="7"/>
      <c r="L22" s="7"/>
      <c r="M22" s="7"/>
      <c r="N22" s="7"/>
      <c r="O22" s="7"/>
      <c r="P22" s="7"/>
      <c r="Q22" s="7"/>
    </row>
    <row r="23" spans="1:17" ht="30" customHeight="1">
      <c r="A23" s="4">
        <f>A21+1</f>
        <v>19</v>
      </c>
      <c r="B23" s="2" t="s">
        <v>44</v>
      </c>
      <c r="C23" s="5" t="s">
        <v>45</v>
      </c>
      <c r="D23" s="5" t="s">
        <v>45</v>
      </c>
      <c r="E23" s="21" t="s">
        <v>46</v>
      </c>
      <c r="F23" s="16"/>
      <c r="G23" s="16"/>
      <c r="H23" s="16"/>
      <c r="I23" s="16"/>
      <c r="J23" s="5"/>
    </row>
    <row r="24" spans="1:17" ht="24.75" customHeight="1">
      <c r="A24" s="4">
        <f t="shared" ref="A24:A105" si="1">A23+1</f>
        <v>20</v>
      </c>
      <c r="B24" s="2" t="s">
        <v>44</v>
      </c>
      <c r="C24" s="5"/>
      <c r="D24" s="5"/>
      <c r="E24" s="21" t="s">
        <v>47</v>
      </c>
      <c r="F24" s="16"/>
      <c r="G24" s="16"/>
      <c r="H24" s="16"/>
      <c r="I24" s="16"/>
      <c r="J24" s="5"/>
    </row>
    <row r="25" spans="1:17" ht="24.75" customHeight="1">
      <c r="A25" s="4">
        <f t="shared" si="1"/>
        <v>21</v>
      </c>
      <c r="B25" s="2" t="s">
        <v>44</v>
      </c>
      <c r="C25" s="5"/>
      <c r="D25" s="5"/>
      <c r="E25" s="21" t="s">
        <v>48</v>
      </c>
      <c r="F25" s="16"/>
      <c r="G25" s="16"/>
      <c r="H25" s="16"/>
      <c r="I25" s="16"/>
      <c r="J25" s="5"/>
    </row>
    <row r="26" spans="1:17" ht="24.75" customHeight="1">
      <c r="A26" s="4">
        <f t="shared" si="1"/>
        <v>22</v>
      </c>
      <c r="B26" s="2" t="s">
        <v>44</v>
      </c>
      <c r="C26" s="5"/>
      <c r="D26" s="5"/>
      <c r="E26" s="21" t="s">
        <v>49</v>
      </c>
      <c r="F26" s="16"/>
      <c r="G26" s="16"/>
      <c r="H26" s="16"/>
      <c r="I26" s="16"/>
      <c r="J26" s="5"/>
    </row>
    <row r="27" spans="1:17" ht="24.75" customHeight="1">
      <c r="A27" s="4">
        <f t="shared" si="1"/>
        <v>23</v>
      </c>
      <c r="B27" s="2" t="s">
        <v>44</v>
      </c>
      <c r="C27" s="5"/>
      <c r="D27" s="5"/>
      <c r="E27" s="21" t="s">
        <v>50</v>
      </c>
      <c r="F27" s="16"/>
      <c r="G27" s="16"/>
      <c r="H27" s="16"/>
      <c r="I27" s="16"/>
      <c r="J27" s="5"/>
    </row>
    <row r="28" spans="1:17" ht="24.75" customHeight="1">
      <c r="A28" s="4">
        <f t="shared" si="1"/>
        <v>24</v>
      </c>
      <c r="B28" s="2" t="s">
        <v>44</v>
      </c>
      <c r="C28" s="5"/>
      <c r="D28" s="5"/>
      <c r="E28" s="21" t="s">
        <v>51</v>
      </c>
      <c r="F28" s="16"/>
      <c r="G28" s="16"/>
      <c r="H28" s="16"/>
      <c r="I28" s="16"/>
      <c r="J28" s="5"/>
    </row>
    <row r="29" spans="1:17" ht="28.5" customHeight="1">
      <c r="A29" s="4">
        <f t="shared" si="1"/>
        <v>25</v>
      </c>
      <c r="B29" s="2" t="s">
        <v>44</v>
      </c>
      <c r="C29" s="5"/>
      <c r="D29" s="5"/>
      <c r="E29" s="21" t="s">
        <v>52</v>
      </c>
      <c r="F29" s="16"/>
      <c r="G29" s="16"/>
      <c r="H29" s="16"/>
      <c r="I29" s="16"/>
      <c r="J29" s="5"/>
    </row>
    <row r="30" spans="1:17" ht="24.75" customHeight="1">
      <c r="A30" s="4">
        <f t="shared" si="1"/>
        <v>26</v>
      </c>
      <c r="B30" s="2" t="s">
        <v>44</v>
      </c>
      <c r="C30" s="5"/>
      <c r="D30" s="5"/>
      <c r="E30" s="21" t="s">
        <v>53</v>
      </c>
      <c r="F30" s="16"/>
      <c r="G30" s="16"/>
      <c r="H30" s="16"/>
      <c r="I30" s="16"/>
      <c r="J30" s="5"/>
    </row>
    <row r="31" spans="1:17" ht="24.75" customHeight="1">
      <c r="A31" s="4">
        <f t="shared" si="1"/>
        <v>27</v>
      </c>
      <c r="B31" s="2" t="s">
        <v>44</v>
      </c>
      <c r="C31" s="5"/>
      <c r="D31" s="5"/>
      <c r="E31" s="21" t="s">
        <v>54</v>
      </c>
      <c r="F31" s="16"/>
      <c r="G31" s="16"/>
      <c r="H31" s="16"/>
      <c r="I31" s="16"/>
      <c r="J31" s="5"/>
    </row>
    <row r="32" spans="1:17" ht="24.75" customHeight="1">
      <c r="A32" s="4">
        <f t="shared" si="1"/>
        <v>28</v>
      </c>
      <c r="B32" s="2" t="s">
        <v>44</v>
      </c>
      <c r="C32" s="5"/>
      <c r="D32" s="5"/>
      <c r="E32" s="21" t="s">
        <v>55</v>
      </c>
      <c r="F32" s="16"/>
      <c r="G32" s="16"/>
      <c r="H32" s="16"/>
      <c r="I32" s="16"/>
      <c r="J32" s="5"/>
    </row>
    <row r="33" spans="1:10" ht="24.75" customHeight="1">
      <c r="A33" s="4">
        <f t="shared" si="1"/>
        <v>29</v>
      </c>
      <c r="B33" s="2" t="s">
        <v>44</v>
      </c>
      <c r="C33" s="5"/>
      <c r="D33" s="5"/>
      <c r="E33" s="21" t="s">
        <v>56</v>
      </c>
      <c r="F33" s="16"/>
      <c r="G33" s="16"/>
      <c r="H33" s="16"/>
      <c r="I33" s="16"/>
      <c r="J33" s="5"/>
    </row>
    <row r="34" spans="1:10" ht="24.75" customHeight="1">
      <c r="A34" s="4">
        <f t="shared" si="1"/>
        <v>30</v>
      </c>
      <c r="B34" s="2" t="s">
        <v>44</v>
      </c>
      <c r="C34" s="5"/>
      <c r="D34" s="5"/>
      <c r="E34" s="21" t="s">
        <v>57</v>
      </c>
      <c r="F34" s="16"/>
      <c r="G34" s="16"/>
      <c r="H34" s="16"/>
      <c r="I34" s="16"/>
      <c r="J34" s="5"/>
    </row>
    <row r="35" spans="1:10" ht="24.75" customHeight="1">
      <c r="A35" s="4">
        <f t="shared" si="1"/>
        <v>31</v>
      </c>
      <c r="B35" s="2" t="s">
        <v>44</v>
      </c>
      <c r="C35" s="5"/>
      <c r="D35" s="5"/>
      <c r="E35" s="21" t="s">
        <v>58</v>
      </c>
      <c r="F35" s="16"/>
      <c r="G35" s="16"/>
      <c r="H35" s="16"/>
      <c r="I35" s="16"/>
      <c r="J35" s="5"/>
    </row>
    <row r="36" spans="1:10" ht="24.75" customHeight="1">
      <c r="A36" s="4">
        <f t="shared" si="1"/>
        <v>32</v>
      </c>
      <c r="B36" s="2" t="s">
        <v>44</v>
      </c>
      <c r="C36" s="5"/>
      <c r="D36" s="5"/>
      <c r="E36" s="21" t="s">
        <v>59</v>
      </c>
      <c r="F36" s="16"/>
      <c r="G36" s="16"/>
      <c r="H36" s="16"/>
      <c r="I36" s="16"/>
      <c r="J36" s="5"/>
    </row>
    <row r="37" spans="1:10" ht="24.75" customHeight="1">
      <c r="A37" s="4">
        <f t="shared" si="1"/>
        <v>33</v>
      </c>
      <c r="B37" s="2" t="s">
        <v>44</v>
      </c>
      <c r="C37" s="5"/>
      <c r="D37" s="5"/>
      <c r="E37" s="21" t="s">
        <v>60</v>
      </c>
      <c r="F37" s="16"/>
      <c r="G37" s="16"/>
      <c r="H37" s="16"/>
      <c r="I37" s="16"/>
      <c r="J37" s="5"/>
    </row>
    <row r="38" spans="1:10" ht="24.75" customHeight="1">
      <c r="A38" s="4">
        <f t="shared" si="1"/>
        <v>34</v>
      </c>
      <c r="B38" s="2" t="s">
        <v>44</v>
      </c>
      <c r="C38" s="5"/>
      <c r="D38" s="5"/>
      <c r="E38" s="21" t="s">
        <v>61</v>
      </c>
      <c r="F38" s="16"/>
      <c r="G38" s="16"/>
      <c r="H38" s="16"/>
      <c r="I38" s="16"/>
      <c r="J38" s="5"/>
    </row>
    <row r="39" spans="1:10" ht="24.75" customHeight="1">
      <c r="A39" s="4">
        <f t="shared" si="1"/>
        <v>35</v>
      </c>
      <c r="B39" s="2" t="s">
        <v>44</v>
      </c>
      <c r="C39" s="5"/>
      <c r="D39" s="5"/>
      <c r="E39" s="21" t="s">
        <v>62</v>
      </c>
      <c r="F39" s="16"/>
      <c r="G39" s="16"/>
      <c r="H39" s="16"/>
      <c r="I39" s="16"/>
      <c r="J39" s="5"/>
    </row>
    <row r="40" spans="1:10" ht="24.75" customHeight="1">
      <c r="A40" s="4">
        <f t="shared" si="1"/>
        <v>36</v>
      </c>
      <c r="B40" s="2" t="s">
        <v>44</v>
      </c>
      <c r="C40" s="5"/>
      <c r="D40" s="5" t="s">
        <v>63</v>
      </c>
      <c r="E40" s="21" t="s">
        <v>64</v>
      </c>
      <c r="F40" s="16"/>
      <c r="G40" s="16"/>
      <c r="H40" s="16"/>
      <c r="I40" s="16"/>
      <c r="J40" s="5"/>
    </row>
    <row r="41" spans="1:10" ht="24.75" customHeight="1">
      <c r="A41" s="4">
        <f t="shared" si="1"/>
        <v>37</v>
      </c>
      <c r="B41" s="2" t="s">
        <v>44</v>
      </c>
      <c r="C41" s="5"/>
      <c r="D41" s="5"/>
      <c r="E41" s="21" t="s">
        <v>65</v>
      </c>
      <c r="F41" s="16"/>
      <c r="G41" s="16"/>
      <c r="H41" s="16"/>
      <c r="I41" s="16"/>
      <c r="J41" s="5"/>
    </row>
    <row r="42" spans="1:10" ht="24.75" customHeight="1">
      <c r="A42" s="4">
        <f t="shared" si="1"/>
        <v>38</v>
      </c>
      <c r="B42" s="2" t="s">
        <v>44</v>
      </c>
      <c r="C42" s="5"/>
      <c r="D42" s="5"/>
      <c r="E42" s="21" t="s">
        <v>66</v>
      </c>
      <c r="F42" s="16"/>
      <c r="G42" s="16"/>
      <c r="H42" s="16"/>
      <c r="I42" s="16"/>
      <c r="J42" s="5"/>
    </row>
    <row r="43" spans="1:10" ht="24.75" customHeight="1">
      <c r="A43" s="4">
        <f t="shared" si="1"/>
        <v>39</v>
      </c>
      <c r="B43" s="2" t="s">
        <v>44</v>
      </c>
      <c r="C43" s="5"/>
      <c r="D43" s="5"/>
      <c r="E43" s="21" t="s">
        <v>67</v>
      </c>
      <c r="F43" s="16"/>
      <c r="G43" s="16"/>
      <c r="H43" s="16"/>
      <c r="I43" s="16"/>
      <c r="J43" s="5"/>
    </row>
    <row r="44" spans="1:10" ht="24.75" customHeight="1">
      <c r="A44" s="4">
        <f t="shared" si="1"/>
        <v>40</v>
      </c>
      <c r="B44" s="2" t="s">
        <v>44</v>
      </c>
      <c r="C44" s="5"/>
      <c r="D44" s="5"/>
      <c r="E44" s="21" t="s">
        <v>68</v>
      </c>
      <c r="F44" s="16"/>
      <c r="G44" s="16"/>
      <c r="H44" s="16"/>
      <c r="I44" s="16"/>
      <c r="J44" s="5"/>
    </row>
    <row r="45" spans="1:10" ht="24.75" customHeight="1">
      <c r="A45" s="4">
        <f t="shared" si="1"/>
        <v>41</v>
      </c>
      <c r="B45" s="2" t="s">
        <v>44</v>
      </c>
      <c r="C45" s="5"/>
      <c r="D45" s="5"/>
      <c r="E45" s="21" t="s">
        <v>69</v>
      </c>
      <c r="F45" s="16"/>
      <c r="G45" s="16"/>
      <c r="H45" s="16"/>
      <c r="I45" s="16"/>
      <c r="J45" s="5"/>
    </row>
    <row r="46" spans="1:10" ht="24.75" customHeight="1">
      <c r="A46" s="4">
        <f t="shared" si="1"/>
        <v>42</v>
      </c>
      <c r="B46" s="2" t="s">
        <v>44</v>
      </c>
      <c r="C46" s="5"/>
      <c r="D46" s="5"/>
      <c r="E46" s="21" t="s">
        <v>70</v>
      </c>
      <c r="F46" s="16"/>
      <c r="G46" s="16"/>
      <c r="H46" s="16"/>
      <c r="I46" s="16"/>
      <c r="J46" s="5"/>
    </row>
    <row r="47" spans="1:10" ht="24.75" customHeight="1">
      <c r="A47" s="4">
        <f t="shared" si="1"/>
        <v>43</v>
      </c>
      <c r="B47" s="2" t="s">
        <v>44</v>
      </c>
      <c r="C47" s="5"/>
      <c r="D47" s="5" t="s">
        <v>71</v>
      </c>
      <c r="E47" s="21" t="s">
        <v>72</v>
      </c>
      <c r="F47" s="16"/>
      <c r="G47" s="16"/>
      <c r="H47" s="16"/>
      <c r="I47" s="16"/>
      <c r="J47" s="5"/>
    </row>
    <row r="48" spans="1:10" ht="24.75" customHeight="1">
      <c r="A48" s="4">
        <f t="shared" si="1"/>
        <v>44</v>
      </c>
      <c r="B48" s="2" t="s">
        <v>44</v>
      </c>
      <c r="C48" s="5"/>
      <c r="D48" s="5"/>
      <c r="E48" s="21" t="s">
        <v>73</v>
      </c>
      <c r="F48" s="16"/>
      <c r="G48" s="16"/>
      <c r="H48" s="16"/>
      <c r="I48" s="16"/>
      <c r="J48" s="5"/>
    </row>
    <row r="49" spans="1:17" ht="24.75" customHeight="1">
      <c r="A49" s="4">
        <f t="shared" si="1"/>
        <v>45</v>
      </c>
      <c r="B49" s="2" t="s">
        <v>44</v>
      </c>
      <c r="C49" s="5"/>
      <c r="D49" s="5"/>
      <c r="E49" s="21" t="s">
        <v>74</v>
      </c>
      <c r="F49" s="16"/>
      <c r="G49" s="16"/>
      <c r="H49" s="16"/>
      <c r="I49" s="16"/>
      <c r="J49" s="5"/>
    </row>
    <row r="50" spans="1:17" ht="24.75" customHeight="1">
      <c r="A50" s="4">
        <f t="shared" si="1"/>
        <v>46</v>
      </c>
      <c r="B50" s="2" t="s">
        <v>44</v>
      </c>
      <c r="C50" s="5"/>
      <c r="D50" s="5"/>
      <c r="E50" s="21" t="s">
        <v>75</v>
      </c>
      <c r="F50" s="16"/>
      <c r="G50" s="16"/>
      <c r="H50" s="16"/>
      <c r="I50" s="16"/>
      <c r="J50" s="5"/>
    </row>
    <row r="51" spans="1:17" ht="24.75" customHeight="1">
      <c r="A51" s="4">
        <f t="shared" si="1"/>
        <v>47</v>
      </c>
      <c r="B51" s="2" t="s">
        <v>44</v>
      </c>
      <c r="C51" s="5"/>
      <c r="D51" s="5"/>
      <c r="E51" s="21" t="s">
        <v>76</v>
      </c>
      <c r="F51" s="16"/>
      <c r="G51" s="16"/>
      <c r="H51" s="16"/>
      <c r="I51" s="16"/>
      <c r="J51" s="5"/>
    </row>
    <row r="52" spans="1:17" ht="24.75" customHeight="1">
      <c r="A52" s="4">
        <f>A50+1</f>
        <v>47</v>
      </c>
      <c r="B52" s="2" t="s">
        <v>44</v>
      </c>
      <c r="C52" s="5"/>
      <c r="D52" s="5"/>
      <c r="E52" s="21" t="s">
        <v>77</v>
      </c>
      <c r="F52" s="16"/>
      <c r="G52" s="16"/>
      <c r="H52" s="16"/>
      <c r="I52" s="16"/>
      <c r="J52" s="5"/>
    </row>
    <row r="53" spans="1:17" ht="24.75" customHeight="1">
      <c r="A53" s="4">
        <f>A51+1</f>
        <v>48</v>
      </c>
      <c r="B53" s="2" t="s">
        <v>44</v>
      </c>
      <c r="C53" s="5"/>
      <c r="D53" s="5"/>
      <c r="E53" s="21" t="s">
        <v>78</v>
      </c>
      <c r="F53" s="16"/>
      <c r="G53" s="16"/>
      <c r="H53" s="16"/>
      <c r="I53" s="16"/>
      <c r="J53" s="5"/>
    </row>
    <row r="54" spans="1:17" ht="24.75" customHeight="1">
      <c r="A54" s="4">
        <f t="shared" si="1"/>
        <v>49</v>
      </c>
      <c r="B54" s="2" t="s">
        <v>44</v>
      </c>
      <c r="C54" s="5"/>
      <c r="D54" s="5"/>
      <c r="E54" s="21" t="s">
        <v>79</v>
      </c>
      <c r="F54" s="16"/>
      <c r="G54" s="16"/>
      <c r="H54" s="16"/>
      <c r="I54" s="16"/>
      <c r="J54" s="5"/>
    </row>
    <row r="55" spans="1:17" s="1" customFormat="1" ht="24.75" customHeight="1">
      <c r="A55" s="28" t="s">
        <v>80</v>
      </c>
      <c r="B55" s="28"/>
      <c r="C55" s="28"/>
      <c r="D55" s="28"/>
      <c r="E55" s="28"/>
      <c r="F55" s="14"/>
      <c r="G55" s="14"/>
      <c r="H55" s="14"/>
      <c r="I55" s="14"/>
      <c r="J55" s="15"/>
      <c r="K55" s="7"/>
      <c r="L55" s="7"/>
      <c r="M55" s="7"/>
      <c r="N55" s="7"/>
      <c r="O55" s="7"/>
      <c r="P55" s="7"/>
      <c r="Q55" s="7"/>
    </row>
    <row r="56" spans="1:17" ht="24.75" customHeight="1">
      <c r="A56" s="4">
        <f>A54+1</f>
        <v>50</v>
      </c>
      <c r="B56" s="2" t="s">
        <v>44</v>
      </c>
      <c r="C56" s="10" t="s">
        <v>81</v>
      </c>
      <c r="D56" s="10" t="s">
        <v>82</v>
      </c>
      <c r="E56" s="23" t="s">
        <v>83</v>
      </c>
      <c r="F56" s="16"/>
      <c r="G56" s="16"/>
      <c r="H56" s="16"/>
      <c r="I56" s="16"/>
      <c r="J56" s="5"/>
    </row>
    <row r="57" spans="1:17" ht="24.75" customHeight="1">
      <c r="A57" s="4">
        <f t="shared" ref="A57:A97" si="2">A56+1</f>
        <v>51</v>
      </c>
      <c r="B57" s="2" t="s">
        <v>44</v>
      </c>
      <c r="C57" s="10"/>
      <c r="D57" s="10"/>
      <c r="E57" s="23" t="s">
        <v>84</v>
      </c>
      <c r="F57" s="16"/>
      <c r="G57" s="16"/>
      <c r="H57" s="16"/>
      <c r="I57" s="16"/>
      <c r="J57" s="5"/>
    </row>
    <row r="58" spans="1:17" ht="24.75" customHeight="1">
      <c r="A58" s="4">
        <f t="shared" si="2"/>
        <v>52</v>
      </c>
      <c r="B58" s="2" t="s">
        <v>44</v>
      </c>
      <c r="C58" s="10"/>
      <c r="D58" s="10"/>
      <c r="E58" s="23" t="s">
        <v>85</v>
      </c>
      <c r="F58" s="16"/>
      <c r="G58" s="16"/>
      <c r="H58" s="16"/>
      <c r="I58" s="16"/>
      <c r="J58" s="5"/>
    </row>
    <row r="59" spans="1:17" ht="24.75" customHeight="1">
      <c r="A59" s="4">
        <f t="shared" si="2"/>
        <v>53</v>
      </c>
      <c r="B59" s="2" t="s">
        <v>44</v>
      </c>
      <c r="C59" s="10"/>
      <c r="D59" s="10" t="s">
        <v>86</v>
      </c>
      <c r="E59" s="23" t="s">
        <v>87</v>
      </c>
      <c r="F59" s="16"/>
      <c r="G59" s="16"/>
      <c r="H59" s="16"/>
      <c r="I59" s="16"/>
      <c r="J59" s="5"/>
    </row>
    <row r="60" spans="1:17" ht="24.75" customHeight="1">
      <c r="A60" s="4">
        <f t="shared" si="2"/>
        <v>54</v>
      </c>
      <c r="B60" s="2" t="s">
        <v>44</v>
      </c>
      <c r="C60" s="10"/>
      <c r="D60" s="10"/>
      <c r="E60" s="23" t="s">
        <v>88</v>
      </c>
      <c r="F60" s="16"/>
      <c r="G60" s="16"/>
      <c r="H60" s="16"/>
      <c r="I60" s="16"/>
      <c r="J60" s="5"/>
    </row>
    <row r="61" spans="1:17" ht="24.75" customHeight="1">
      <c r="A61" s="4">
        <f t="shared" si="2"/>
        <v>55</v>
      </c>
      <c r="B61" s="2" t="s">
        <v>44</v>
      </c>
      <c r="C61" s="10"/>
      <c r="D61" s="10"/>
      <c r="E61" s="23" t="s">
        <v>89</v>
      </c>
      <c r="F61" s="16"/>
      <c r="G61" s="16"/>
      <c r="H61" s="16"/>
      <c r="I61" s="16"/>
      <c r="J61" s="5"/>
    </row>
    <row r="62" spans="1:17" ht="24.75" customHeight="1">
      <c r="A62" s="4">
        <f t="shared" si="2"/>
        <v>56</v>
      </c>
      <c r="B62" s="2" t="s">
        <v>44</v>
      </c>
      <c r="C62" s="10"/>
      <c r="D62" s="10"/>
      <c r="E62" s="23" t="s">
        <v>90</v>
      </c>
      <c r="F62" s="16"/>
      <c r="G62" s="16"/>
      <c r="H62" s="16"/>
      <c r="I62" s="16"/>
      <c r="J62" s="5"/>
    </row>
    <row r="63" spans="1:17" ht="24.75" customHeight="1">
      <c r="A63" s="4">
        <f t="shared" si="2"/>
        <v>57</v>
      </c>
      <c r="B63" s="2" t="s">
        <v>44</v>
      </c>
      <c r="C63" s="10"/>
      <c r="D63" s="10" t="s">
        <v>91</v>
      </c>
      <c r="E63" s="23" t="s">
        <v>92</v>
      </c>
      <c r="F63" s="16"/>
      <c r="G63" s="16"/>
      <c r="H63" s="16"/>
      <c r="I63" s="16"/>
      <c r="J63" s="5"/>
    </row>
    <row r="64" spans="1:17" ht="24.75" customHeight="1">
      <c r="A64" s="4">
        <f t="shared" si="2"/>
        <v>58</v>
      </c>
      <c r="B64" s="2" t="s">
        <v>44</v>
      </c>
      <c r="C64" s="10"/>
      <c r="D64" s="10"/>
      <c r="E64" s="23" t="s">
        <v>93</v>
      </c>
      <c r="F64" s="16"/>
      <c r="G64" s="16"/>
      <c r="H64" s="16"/>
      <c r="I64" s="16"/>
      <c r="J64" s="5"/>
    </row>
    <row r="65" spans="1:10" ht="24.75" customHeight="1">
      <c r="A65" s="4">
        <f t="shared" si="2"/>
        <v>59</v>
      </c>
      <c r="B65" s="2" t="s">
        <v>44</v>
      </c>
      <c r="C65" s="10"/>
      <c r="D65" s="10"/>
      <c r="E65" s="23" t="s">
        <v>94</v>
      </c>
      <c r="F65" s="16"/>
      <c r="G65" s="16"/>
      <c r="H65" s="16"/>
      <c r="I65" s="16"/>
      <c r="J65" s="5"/>
    </row>
    <row r="66" spans="1:10" ht="24.75" customHeight="1">
      <c r="A66" s="4">
        <f t="shared" si="2"/>
        <v>60</v>
      </c>
      <c r="B66" s="2" t="s">
        <v>44</v>
      </c>
      <c r="C66" s="10"/>
      <c r="D66" s="10"/>
      <c r="E66" s="23" t="s">
        <v>95</v>
      </c>
      <c r="F66" s="16"/>
      <c r="G66" s="16"/>
      <c r="H66" s="16"/>
      <c r="I66" s="16"/>
      <c r="J66" s="5"/>
    </row>
    <row r="67" spans="1:10" ht="24.75" customHeight="1">
      <c r="A67" s="4">
        <f t="shared" si="2"/>
        <v>61</v>
      </c>
      <c r="B67" s="2" t="s">
        <v>44</v>
      </c>
      <c r="C67" s="10"/>
      <c r="D67" s="10"/>
      <c r="E67" s="23" t="s">
        <v>96</v>
      </c>
      <c r="F67" s="16"/>
      <c r="G67" s="16"/>
      <c r="H67" s="16"/>
      <c r="I67" s="16"/>
      <c r="J67" s="5"/>
    </row>
    <row r="68" spans="1:10" ht="24.75" customHeight="1">
      <c r="A68" s="4">
        <f t="shared" si="2"/>
        <v>62</v>
      </c>
      <c r="B68" s="2" t="s">
        <v>44</v>
      </c>
      <c r="C68" s="10"/>
      <c r="D68" s="10"/>
      <c r="E68" s="23" t="s">
        <v>97</v>
      </c>
      <c r="F68" s="16"/>
      <c r="G68" s="16"/>
      <c r="H68" s="16"/>
      <c r="I68" s="16"/>
      <c r="J68" s="5"/>
    </row>
    <row r="69" spans="1:10" ht="24.75" customHeight="1">
      <c r="A69" s="4">
        <f t="shared" si="2"/>
        <v>63</v>
      </c>
      <c r="B69" s="2" t="s">
        <v>6</v>
      </c>
      <c r="C69" s="10"/>
      <c r="D69" s="10"/>
      <c r="E69" s="23" t="s">
        <v>98</v>
      </c>
      <c r="F69" s="16"/>
      <c r="G69" s="16"/>
      <c r="H69" s="16"/>
      <c r="I69" s="16"/>
      <c r="J69" s="5"/>
    </row>
    <row r="70" spans="1:10" ht="24.75" customHeight="1">
      <c r="A70" s="4">
        <f t="shared" si="2"/>
        <v>64</v>
      </c>
      <c r="B70" s="2" t="s">
        <v>6</v>
      </c>
      <c r="C70" s="10"/>
      <c r="D70" s="10"/>
      <c r="E70" s="23" t="s">
        <v>99</v>
      </c>
      <c r="F70" s="16"/>
      <c r="G70" s="16"/>
      <c r="H70" s="16"/>
      <c r="I70" s="16"/>
      <c r="J70" s="5"/>
    </row>
    <row r="71" spans="1:10" ht="24.75" customHeight="1">
      <c r="A71" s="4">
        <f t="shared" si="2"/>
        <v>65</v>
      </c>
      <c r="B71" s="2" t="s">
        <v>44</v>
      </c>
      <c r="C71" s="10"/>
      <c r="D71" s="10"/>
      <c r="E71" s="23" t="s">
        <v>100</v>
      </c>
      <c r="F71" s="16"/>
      <c r="G71" s="16"/>
      <c r="H71" s="16"/>
      <c r="I71" s="16"/>
      <c r="J71" s="5"/>
    </row>
    <row r="72" spans="1:10" ht="24.75" customHeight="1">
      <c r="A72" s="4">
        <f t="shared" si="2"/>
        <v>66</v>
      </c>
      <c r="B72" s="2" t="s">
        <v>44</v>
      </c>
      <c r="C72" s="10"/>
      <c r="D72" s="10"/>
      <c r="E72" s="23" t="s">
        <v>101</v>
      </c>
      <c r="F72" s="16"/>
      <c r="G72" s="16"/>
      <c r="H72" s="16"/>
      <c r="I72" s="16"/>
      <c r="J72" s="5"/>
    </row>
    <row r="73" spans="1:10" ht="24.75" customHeight="1">
      <c r="A73" s="4">
        <f t="shared" si="2"/>
        <v>67</v>
      </c>
      <c r="B73" s="2" t="s">
        <v>44</v>
      </c>
      <c r="C73" s="10"/>
      <c r="D73" s="10"/>
      <c r="E73" s="23" t="s">
        <v>102</v>
      </c>
      <c r="F73" s="16"/>
      <c r="G73" s="16"/>
      <c r="H73" s="16"/>
      <c r="I73" s="16"/>
      <c r="J73" s="5"/>
    </row>
    <row r="74" spans="1:10" ht="24.75" customHeight="1">
      <c r="A74" s="4">
        <f t="shared" si="2"/>
        <v>68</v>
      </c>
      <c r="B74" s="2" t="s">
        <v>44</v>
      </c>
      <c r="C74" s="10"/>
      <c r="D74" s="10"/>
      <c r="E74" s="23" t="s">
        <v>103</v>
      </c>
      <c r="F74" s="16"/>
      <c r="G74" s="16"/>
      <c r="H74" s="16"/>
      <c r="I74" s="16"/>
      <c r="J74" s="5"/>
    </row>
    <row r="75" spans="1:10" ht="24.75" customHeight="1">
      <c r="A75" s="4">
        <f t="shared" si="2"/>
        <v>69</v>
      </c>
      <c r="B75" s="2" t="s">
        <v>44</v>
      </c>
      <c r="C75" s="10"/>
      <c r="D75" s="10"/>
      <c r="E75" s="23" t="s">
        <v>104</v>
      </c>
      <c r="F75" s="16"/>
      <c r="G75" s="16"/>
      <c r="H75" s="16"/>
      <c r="I75" s="16"/>
      <c r="J75" s="5"/>
    </row>
    <row r="76" spans="1:10" ht="24.75" customHeight="1">
      <c r="A76" s="4">
        <f t="shared" si="2"/>
        <v>70</v>
      </c>
      <c r="B76" s="2" t="s">
        <v>44</v>
      </c>
      <c r="C76" s="10"/>
      <c r="D76" s="10" t="s">
        <v>105</v>
      </c>
      <c r="E76" s="23" t="s">
        <v>106</v>
      </c>
      <c r="F76" s="16"/>
      <c r="G76" s="16"/>
      <c r="H76" s="16"/>
      <c r="I76" s="16"/>
      <c r="J76" s="5"/>
    </row>
    <row r="77" spans="1:10" ht="24.75" customHeight="1">
      <c r="A77" s="4">
        <f t="shared" si="2"/>
        <v>71</v>
      </c>
      <c r="B77" s="2" t="s">
        <v>44</v>
      </c>
      <c r="C77" s="10"/>
      <c r="D77" s="10" t="s">
        <v>107</v>
      </c>
      <c r="E77" s="23" t="s">
        <v>108</v>
      </c>
      <c r="F77" s="16"/>
      <c r="G77" s="16"/>
      <c r="H77" s="16"/>
      <c r="I77" s="16"/>
      <c r="J77" s="5"/>
    </row>
    <row r="78" spans="1:10" ht="24.75" customHeight="1">
      <c r="A78" s="4">
        <f t="shared" si="2"/>
        <v>72</v>
      </c>
      <c r="B78" s="2" t="s">
        <v>44</v>
      </c>
      <c r="C78" s="10"/>
      <c r="D78" s="10"/>
      <c r="E78" s="23" t="s">
        <v>109</v>
      </c>
      <c r="F78" s="16"/>
      <c r="G78" s="16"/>
      <c r="H78" s="16"/>
      <c r="I78" s="16"/>
      <c r="J78" s="5"/>
    </row>
    <row r="79" spans="1:10" ht="24.75" customHeight="1">
      <c r="A79" s="4">
        <f t="shared" si="2"/>
        <v>73</v>
      </c>
      <c r="B79" s="2" t="s">
        <v>44</v>
      </c>
      <c r="C79" s="10"/>
      <c r="D79" s="10"/>
      <c r="E79" s="23" t="s">
        <v>110</v>
      </c>
      <c r="F79" s="16"/>
      <c r="G79" s="16"/>
      <c r="H79" s="16"/>
      <c r="I79" s="16"/>
      <c r="J79" s="5"/>
    </row>
    <row r="80" spans="1:10" ht="24.75" customHeight="1">
      <c r="A80" s="4">
        <f t="shared" si="2"/>
        <v>74</v>
      </c>
      <c r="B80" s="2" t="s">
        <v>44</v>
      </c>
      <c r="C80" s="10"/>
      <c r="D80" s="10"/>
      <c r="E80" s="23" t="s">
        <v>111</v>
      </c>
      <c r="F80" s="16"/>
      <c r="G80" s="16"/>
      <c r="H80" s="16"/>
      <c r="I80" s="16"/>
      <c r="J80" s="5"/>
    </row>
    <row r="81" spans="1:17" ht="24.75" customHeight="1">
      <c r="A81" s="4">
        <f t="shared" si="2"/>
        <v>75</v>
      </c>
      <c r="B81" s="2" t="s">
        <v>44</v>
      </c>
      <c r="C81" s="10"/>
      <c r="D81" s="10"/>
      <c r="E81" s="23" t="s">
        <v>112</v>
      </c>
      <c r="F81" s="16"/>
      <c r="G81" s="16"/>
      <c r="H81" s="16"/>
      <c r="I81" s="16"/>
      <c r="J81" s="5"/>
    </row>
    <row r="82" spans="1:17" ht="24.75" customHeight="1">
      <c r="A82" s="4">
        <f t="shared" si="2"/>
        <v>76</v>
      </c>
      <c r="B82" s="2" t="s">
        <v>44</v>
      </c>
      <c r="C82" s="10"/>
      <c r="D82" s="10"/>
      <c r="E82" s="23" t="s">
        <v>113</v>
      </c>
      <c r="F82" s="16"/>
      <c r="G82" s="16"/>
      <c r="H82" s="16"/>
      <c r="I82" s="16"/>
      <c r="J82" s="5"/>
    </row>
    <row r="83" spans="1:17" ht="24.75" customHeight="1">
      <c r="A83" s="4">
        <f t="shared" si="2"/>
        <v>77</v>
      </c>
      <c r="B83" s="2" t="s">
        <v>44</v>
      </c>
      <c r="C83" s="10"/>
      <c r="D83" s="10"/>
      <c r="E83" s="23" t="s">
        <v>114</v>
      </c>
      <c r="F83" s="16"/>
      <c r="G83" s="16"/>
      <c r="H83" s="16"/>
      <c r="I83" s="16"/>
      <c r="J83" s="5"/>
    </row>
    <row r="84" spans="1:17" ht="24.75" customHeight="1">
      <c r="A84" s="4">
        <f t="shared" si="2"/>
        <v>78</v>
      </c>
      <c r="B84" s="2" t="s">
        <v>44</v>
      </c>
      <c r="C84" s="10"/>
      <c r="D84" s="10"/>
      <c r="E84" s="23" t="s">
        <v>115</v>
      </c>
      <c r="F84" s="16"/>
      <c r="G84" s="16"/>
      <c r="H84" s="16"/>
      <c r="I84" s="16"/>
      <c r="J84" s="5"/>
    </row>
    <row r="85" spans="1:17" ht="24.75" customHeight="1">
      <c r="A85" s="4">
        <f t="shared" si="2"/>
        <v>79</v>
      </c>
      <c r="B85" s="2" t="s">
        <v>44</v>
      </c>
      <c r="C85" s="10"/>
      <c r="D85" s="10"/>
      <c r="E85" s="23" t="s">
        <v>116</v>
      </c>
      <c r="F85" s="16"/>
      <c r="G85" s="16"/>
      <c r="H85" s="16"/>
      <c r="I85" s="16"/>
      <c r="J85" s="5"/>
    </row>
    <row r="86" spans="1:17" ht="24.75" customHeight="1">
      <c r="A86" s="4">
        <f t="shared" si="2"/>
        <v>80</v>
      </c>
      <c r="B86" s="2" t="s">
        <v>44</v>
      </c>
      <c r="C86" s="10"/>
      <c r="D86" s="10"/>
      <c r="E86" s="23" t="s">
        <v>117</v>
      </c>
      <c r="F86" s="16"/>
      <c r="G86" s="16"/>
      <c r="H86" s="16"/>
      <c r="I86" s="16"/>
      <c r="J86" s="5"/>
    </row>
    <row r="87" spans="1:17" ht="24.75" customHeight="1">
      <c r="A87" s="4">
        <f t="shared" si="2"/>
        <v>81</v>
      </c>
      <c r="B87" s="2" t="s">
        <v>44</v>
      </c>
      <c r="C87" s="10"/>
      <c r="D87" s="10"/>
      <c r="E87" s="23" t="s">
        <v>118</v>
      </c>
      <c r="F87" s="16"/>
      <c r="G87" s="16"/>
      <c r="H87" s="16"/>
      <c r="I87" s="16"/>
      <c r="J87" s="5"/>
    </row>
    <row r="88" spans="1:17" ht="24.75" customHeight="1">
      <c r="A88" s="4">
        <f t="shared" si="2"/>
        <v>82</v>
      </c>
      <c r="B88" s="2" t="s">
        <v>44</v>
      </c>
      <c r="C88" s="10"/>
      <c r="D88" s="10" t="s">
        <v>119</v>
      </c>
      <c r="E88" s="23" t="s">
        <v>120</v>
      </c>
      <c r="F88" s="16"/>
      <c r="G88" s="16"/>
      <c r="H88" s="16"/>
      <c r="I88" s="16"/>
      <c r="J88" s="5"/>
    </row>
    <row r="89" spans="1:17" ht="24.75" customHeight="1">
      <c r="A89" s="4">
        <f t="shared" si="2"/>
        <v>83</v>
      </c>
      <c r="B89" s="2" t="s">
        <v>44</v>
      </c>
      <c r="C89" s="10"/>
      <c r="D89" s="10"/>
      <c r="E89" s="23" t="s">
        <v>121</v>
      </c>
      <c r="F89" s="16"/>
      <c r="G89" s="16"/>
      <c r="H89" s="16"/>
      <c r="I89" s="16"/>
      <c r="J89" s="5"/>
    </row>
    <row r="90" spans="1:17" s="1" customFormat="1" ht="24.75" customHeight="1">
      <c r="A90" s="4">
        <f t="shared" si="2"/>
        <v>84</v>
      </c>
      <c r="B90" s="2" t="s">
        <v>7</v>
      </c>
      <c r="C90" s="10"/>
      <c r="D90" s="10"/>
      <c r="E90" s="23" t="s">
        <v>122</v>
      </c>
      <c r="F90" s="16"/>
      <c r="G90" s="16"/>
      <c r="H90" s="16"/>
      <c r="I90" s="16"/>
      <c r="J90" s="5"/>
      <c r="K90" s="7"/>
      <c r="L90" s="7"/>
      <c r="M90" s="7"/>
      <c r="N90" s="7"/>
      <c r="O90" s="7"/>
      <c r="P90" s="7"/>
      <c r="Q90" s="7"/>
    </row>
    <row r="91" spans="1:17" ht="24.75" customHeight="1">
      <c r="A91" s="4">
        <f t="shared" si="2"/>
        <v>85</v>
      </c>
      <c r="B91" s="2" t="s">
        <v>44</v>
      </c>
      <c r="C91" s="10"/>
      <c r="D91" s="10" t="s">
        <v>123</v>
      </c>
      <c r="E91" s="23" t="s">
        <v>124</v>
      </c>
      <c r="F91" s="16"/>
      <c r="G91" s="16"/>
      <c r="H91" s="16"/>
      <c r="I91" s="16"/>
      <c r="J91" s="5"/>
    </row>
    <row r="92" spans="1:17" ht="24.75" customHeight="1">
      <c r="A92" s="4">
        <f t="shared" si="2"/>
        <v>86</v>
      </c>
      <c r="B92" s="2" t="s">
        <v>44</v>
      </c>
      <c r="C92" s="10"/>
      <c r="D92" s="10"/>
      <c r="E92" s="23" t="s">
        <v>125</v>
      </c>
      <c r="F92" s="16"/>
      <c r="G92" s="16"/>
      <c r="H92" s="16"/>
      <c r="I92" s="16"/>
      <c r="J92" s="5"/>
    </row>
    <row r="93" spans="1:17" ht="24.75" customHeight="1">
      <c r="A93" s="4">
        <f t="shared" si="2"/>
        <v>87</v>
      </c>
      <c r="B93" s="2" t="s">
        <v>44</v>
      </c>
      <c r="C93" s="10"/>
      <c r="D93" s="10"/>
      <c r="E93" s="23" t="s">
        <v>126</v>
      </c>
      <c r="F93" s="16"/>
      <c r="G93" s="16"/>
      <c r="H93" s="16"/>
      <c r="I93" s="16"/>
      <c r="J93" s="5"/>
    </row>
    <row r="94" spans="1:17" ht="24.75" customHeight="1">
      <c r="A94" s="4">
        <f t="shared" si="2"/>
        <v>88</v>
      </c>
      <c r="B94" s="2" t="s">
        <v>44</v>
      </c>
      <c r="C94" s="10"/>
      <c r="D94" s="10"/>
      <c r="E94" s="23" t="s">
        <v>127</v>
      </c>
      <c r="F94" s="16"/>
      <c r="G94" s="16"/>
      <c r="H94" s="16"/>
      <c r="I94" s="16"/>
      <c r="J94" s="5"/>
    </row>
    <row r="95" spans="1:17" ht="24.75" customHeight="1">
      <c r="A95" s="4">
        <f t="shared" si="2"/>
        <v>89</v>
      </c>
      <c r="B95" s="2" t="s">
        <v>44</v>
      </c>
      <c r="C95" s="10"/>
      <c r="D95" s="10"/>
      <c r="E95" s="23" t="s">
        <v>128</v>
      </c>
      <c r="F95" s="16"/>
      <c r="G95" s="16"/>
      <c r="H95" s="16"/>
      <c r="I95" s="16"/>
      <c r="J95" s="5"/>
    </row>
    <row r="96" spans="1:17" ht="24.75" customHeight="1">
      <c r="A96" s="4">
        <f t="shared" si="2"/>
        <v>90</v>
      </c>
      <c r="B96" s="2" t="s">
        <v>44</v>
      </c>
      <c r="C96" s="10"/>
      <c r="D96" s="10"/>
      <c r="E96" s="23" t="s">
        <v>129</v>
      </c>
      <c r="F96" s="16"/>
      <c r="G96" s="16"/>
      <c r="H96" s="16"/>
      <c r="I96" s="16"/>
      <c r="J96" s="5"/>
    </row>
    <row r="97" spans="1:17" ht="24.75" customHeight="1">
      <c r="A97" s="4">
        <f t="shared" si="2"/>
        <v>91</v>
      </c>
      <c r="B97" s="2" t="s">
        <v>44</v>
      </c>
      <c r="C97" s="10"/>
      <c r="D97" s="10"/>
      <c r="E97" s="23" t="s">
        <v>130</v>
      </c>
      <c r="F97" s="16"/>
      <c r="G97" s="16"/>
      <c r="H97" s="16"/>
      <c r="I97" s="16"/>
      <c r="J97" s="5"/>
    </row>
    <row r="98" spans="1:17" ht="24.75" customHeight="1">
      <c r="A98" s="28" t="s">
        <v>131</v>
      </c>
      <c r="B98" s="28"/>
      <c r="C98" s="28"/>
      <c r="D98" s="28"/>
      <c r="E98" s="28"/>
      <c r="F98" s="14"/>
      <c r="G98" s="14"/>
      <c r="H98" s="14"/>
      <c r="I98" s="14"/>
      <c r="J98" s="15"/>
    </row>
    <row r="99" spans="1:17" ht="24.75" customHeight="1">
      <c r="A99" s="4">
        <f>A97+1</f>
        <v>92</v>
      </c>
      <c r="B99" s="2" t="s">
        <v>44</v>
      </c>
      <c r="C99" s="10" t="s">
        <v>132</v>
      </c>
      <c r="D99" s="10" t="s">
        <v>132</v>
      </c>
      <c r="E99" s="23" t="s">
        <v>133</v>
      </c>
      <c r="F99" s="16"/>
      <c r="G99" s="16"/>
      <c r="H99" s="16"/>
      <c r="I99" s="16"/>
      <c r="J99" s="5"/>
    </row>
    <row r="100" spans="1:17" s="1" customFormat="1" ht="24.75" customHeight="1">
      <c r="A100" s="4">
        <f t="shared" si="1"/>
        <v>93</v>
      </c>
      <c r="B100" s="2" t="s">
        <v>44</v>
      </c>
      <c r="C100" s="10"/>
      <c r="D100" s="10"/>
      <c r="E100" s="23" t="s">
        <v>134</v>
      </c>
      <c r="F100" s="16"/>
      <c r="G100" s="16"/>
      <c r="H100" s="16"/>
      <c r="I100" s="16"/>
      <c r="J100" s="5"/>
      <c r="K100" s="7"/>
      <c r="L100" s="7"/>
      <c r="M100" s="7"/>
      <c r="N100" s="7"/>
      <c r="O100" s="7"/>
      <c r="P100" s="7"/>
      <c r="Q100" s="7"/>
    </row>
    <row r="101" spans="1:17" ht="24.75" customHeight="1">
      <c r="A101" s="4">
        <f t="shared" si="1"/>
        <v>94</v>
      </c>
      <c r="B101" s="2" t="s">
        <v>44</v>
      </c>
      <c r="C101" s="10"/>
      <c r="D101" s="10"/>
      <c r="E101" s="23" t="s">
        <v>135</v>
      </c>
      <c r="F101" s="16"/>
      <c r="G101" s="16"/>
      <c r="H101" s="16"/>
      <c r="I101" s="16"/>
      <c r="J101" s="5"/>
    </row>
    <row r="102" spans="1:17" ht="24.75" customHeight="1">
      <c r="A102" s="4">
        <f t="shared" si="1"/>
        <v>95</v>
      </c>
      <c r="B102" s="2" t="s">
        <v>44</v>
      </c>
      <c r="C102" s="10"/>
      <c r="D102" s="10"/>
      <c r="E102" s="23" t="s">
        <v>136</v>
      </c>
      <c r="F102" s="16"/>
      <c r="G102" s="16"/>
      <c r="H102" s="16"/>
      <c r="I102" s="16"/>
      <c r="J102" s="5"/>
    </row>
    <row r="103" spans="1:17" ht="24.75" customHeight="1">
      <c r="A103" s="4">
        <f t="shared" si="1"/>
        <v>96</v>
      </c>
      <c r="B103" s="2" t="s">
        <v>44</v>
      </c>
      <c r="C103" s="10"/>
      <c r="D103" s="10"/>
      <c r="E103" s="23" t="s">
        <v>137</v>
      </c>
      <c r="F103" s="16"/>
      <c r="G103" s="16"/>
      <c r="H103" s="16"/>
      <c r="I103" s="16"/>
      <c r="J103" s="5"/>
    </row>
    <row r="104" spans="1:17" ht="24.75" customHeight="1">
      <c r="A104" s="4">
        <f t="shared" si="1"/>
        <v>97</v>
      </c>
      <c r="B104" s="2" t="s">
        <v>44</v>
      </c>
      <c r="C104" s="10"/>
      <c r="D104" s="10"/>
      <c r="E104" s="23" t="s">
        <v>138</v>
      </c>
      <c r="F104" s="16"/>
      <c r="G104" s="16"/>
      <c r="H104" s="16"/>
      <c r="I104" s="16"/>
      <c r="J104" s="5"/>
    </row>
    <row r="105" spans="1:17" ht="24.75" customHeight="1">
      <c r="A105" s="4">
        <f t="shared" si="1"/>
        <v>98</v>
      </c>
      <c r="B105" s="2" t="s">
        <v>44</v>
      </c>
      <c r="C105" s="10"/>
      <c r="D105" s="10"/>
      <c r="E105" s="23" t="s">
        <v>139</v>
      </c>
      <c r="F105" s="16"/>
      <c r="G105" s="16"/>
      <c r="H105" s="16"/>
      <c r="I105" s="16"/>
      <c r="J105" s="5"/>
    </row>
    <row r="106" spans="1:17" ht="24.75" customHeight="1">
      <c r="A106" s="28" t="s">
        <v>140</v>
      </c>
      <c r="B106" s="28"/>
      <c r="C106" s="28"/>
      <c r="D106" s="28"/>
      <c r="E106" s="28"/>
      <c r="F106" s="14"/>
      <c r="G106" s="14"/>
      <c r="H106" s="14"/>
      <c r="I106" s="14"/>
      <c r="J106" s="15"/>
    </row>
    <row r="107" spans="1:17" ht="24.75" customHeight="1">
      <c r="A107" s="4">
        <f>A105+1</f>
        <v>99</v>
      </c>
      <c r="B107" s="2" t="s">
        <v>44</v>
      </c>
      <c r="C107" s="10" t="s">
        <v>141</v>
      </c>
      <c r="D107" s="10" t="s">
        <v>142</v>
      </c>
      <c r="E107" s="23" t="s">
        <v>143</v>
      </c>
      <c r="F107" s="16"/>
      <c r="G107" s="16"/>
      <c r="H107" s="16"/>
      <c r="I107" s="16"/>
      <c r="J107" s="5"/>
    </row>
    <row r="108" spans="1:17" ht="24.75" customHeight="1">
      <c r="A108" s="4">
        <f t="shared" ref="A108:A169" si="3">A107+1</f>
        <v>100</v>
      </c>
      <c r="B108" s="2" t="s">
        <v>44</v>
      </c>
      <c r="C108" s="10"/>
      <c r="D108" s="10"/>
      <c r="E108" s="23" t="s">
        <v>144</v>
      </c>
      <c r="F108" s="16"/>
      <c r="G108" s="16"/>
      <c r="H108" s="16"/>
      <c r="I108" s="16"/>
      <c r="J108" s="5"/>
    </row>
    <row r="109" spans="1:17" ht="24.75" customHeight="1">
      <c r="A109" s="4">
        <f t="shared" si="3"/>
        <v>101</v>
      </c>
      <c r="B109" s="2" t="s">
        <v>44</v>
      </c>
      <c r="C109" s="10"/>
      <c r="D109" s="10"/>
      <c r="E109" s="23" t="s">
        <v>145</v>
      </c>
      <c r="F109" s="16"/>
      <c r="G109" s="16"/>
      <c r="H109" s="16"/>
      <c r="I109" s="16"/>
      <c r="J109" s="5"/>
    </row>
    <row r="110" spans="1:17" ht="24.75" customHeight="1">
      <c r="A110" s="4">
        <f t="shared" si="3"/>
        <v>102</v>
      </c>
      <c r="B110" s="2" t="s">
        <v>44</v>
      </c>
      <c r="C110" s="10"/>
      <c r="D110" s="10"/>
      <c r="E110" s="23" t="s">
        <v>146</v>
      </c>
      <c r="F110" s="16"/>
      <c r="G110" s="16"/>
      <c r="H110" s="16"/>
      <c r="I110" s="16"/>
      <c r="J110" s="5"/>
    </row>
    <row r="111" spans="1:17" ht="24.75" customHeight="1">
      <c r="A111" s="4">
        <f t="shared" si="3"/>
        <v>103</v>
      </c>
      <c r="B111" s="2" t="s">
        <v>44</v>
      </c>
      <c r="C111" s="10"/>
      <c r="D111" s="10"/>
      <c r="E111" s="23" t="s">
        <v>147</v>
      </c>
      <c r="F111" s="16"/>
      <c r="G111" s="16"/>
      <c r="H111" s="16"/>
      <c r="I111" s="16"/>
      <c r="J111" s="5"/>
    </row>
    <row r="112" spans="1:17" ht="24.75" customHeight="1">
      <c r="A112" s="4">
        <f t="shared" si="3"/>
        <v>104</v>
      </c>
      <c r="B112" s="2" t="s">
        <v>44</v>
      </c>
      <c r="C112" s="10"/>
      <c r="D112" s="10"/>
      <c r="E112" s="23" t="s">
        <v>148</v>
      </c>
      <c r="F112" s="16"/>
      <c r="G112" s="16"/>
      <c r="H112" s="16"/>
      <c r="I112" s="16"/>
      <c r="J112" s="5"/>
    </row>
    <row r="113" spans="1:10" ht="24.75" customHeight="1">
      <c r="A113" s="4">
        <f t="shared" si="3"/>
        <v>105</v>
      </c>
      <c r="B113" s="2" t="s">
        <v>44</v>
      </c>
      <c r="C113" s="10"/>
      <c r="D113" s="10"/>
      <c r="E113" s="23" t="s">
        <v>149</v>
      </c>
      <c r="F113" s="16"/>
      <c r="G113" s="16"/>
      <c r="H113" s="16"/>
      <c r="I113" s="16"/>
      <c r="J113" s="5"/>
    </row>
    <row r="114" spans="1:10" ht="24.75" customHeight="1">
      <c r="A114" s="4">
        <f t="shared" si="3"/>
        <v>106</v>
      </c>
      <c r="B114" s="2" t="s">
        <v>44</v>
      </c>
      <c r="C114" s="10"/>
      <c r="D114" s="10"/>
      <c r="E114" s="23" t="s">
        <v>150</v>
      </c>
      <c r="F114" s="16"/>
      <c r="G114" s="16"/>
      <c r="H114" s="16"/>
      <c r="I114" s="16"/>
      <c r="J114" s="5"/>
    </row>
    <row r="115" spans="1:10" ht="24.75" customHeight="1">
      <c r="A115" s="4">
        <f t="shared" si="3"/>
        <v>107</v>
      </c>
      <c r="B115" s="2" t="s">
        <v>44</v>
      </c>
      <c r="C115" s="10"/>
      <c r="D115" s="10"/>
      <c r="E115" s="23" t="s">
        <v>151</v>
      </c>
      <c r="F115" s="16"/>
      <c r="G115" s="16"/>
      <c r="H115" s="16"/>
      <c r="I115" s="16"/>
      <c r="J115" s="5"/>
    </row>
    <row r="116" spans="1:10" ht="24.75" customHeight="1">
      <c r="A116" s="4">
        <f t="shared" si="3"/>
        <v>108</v>
      </c>
      <c r="B116" s="2" t="s">
        <v>44</v>
      </c>
      <c r="C116" s="10"/>
      <c r="D116" s="10"/>
      <c r="E116" s="23" t="s">
        <v>152</v>
      </c>
      <c r="F116" s="16"/>
      <c r="G116" s="16"/>
      <c r="H116" s="16"/>
      <c r="I116" s="16"/>
      <c r="J116" s="5"/>
    </row>
    <row r="117" spans="1:10" ht="24.75" customHeight="1">
      <c r="A117" s="4">
        <f t="shared" si="3"/>
        <v>109</v>
      </c>
      <c r="B117" s="2" t="s">
        <v>44</v>
      </c>
      <c r="C117" s="10"/>
      <c r="D117" s="10"/>
      <c r="E117" s="23" t="s">
        <v>153</v>
      </c>
      <c r="F117" s="16"/>
      <c r="G117" s="16"/>
      <c r="H117" s="16"/>
      <c r="I117" s="16"/>
      <c r="J117" s="5"/>
    </row>
    <row r="118" spans="1:10" ht="24.75" customHeight="1">
      <c r="A118" s="4">
        <f t="shared" si="3"/>
        <v>110</v>
      </c>
      <c r="B118" s="2" t="s">
        <v>44</v>
      </c>
      <c r="C118" s="10"/>
      <c r="D118" s="10" t="s">
        <v>154</v>
      </c>
      <c r="E118" s="23" t="s">
        <v>155</v>
      </c>
      <c r="F118" s="16"/>
      <c r="G118" s="16"/>
      <c r="H118" s="16"/>
      <c r="I118" s="16"/>
      <c r="J118" s="5"/>
    </row>
    <row r="119" spans="1:10" ht="24.75" customHeight="1">
      <c r="A119" s="4">
        <f t="shared" si="3"/>
        <v>111</v>
      </c>
      <c r="B119" s="2" t="s">
        <v>44</v>
      </c>
      <c r="C119" s="10"/>
      <c r="D119" s="10"/>
      <c r="E119" s="23" t="s">
        <v>156</v>
      </c>
      <c r="F119" s="16"/>
      <c r="G119" s="16"/>
      <c r="H119" s="16"/>
      <c r="I119" s="16"/>
      <c r="J119" s="5"/>
    </row>
    <row r="120" spans="1:10" ht="24.75" customHeight="1">
      <c r="A120" s="4">
        <f t="shared" si="3"/>
        <v>112</v>
      </c>
      <c r="B120" s="2" t="s">
        <v>44</v>
      </c>
      <c r="C120" s="10"/>
      <c r="D120" s="10"/>
      <c r="E120" s="23" t="s">
        <v>157</v>
      </c>
      <c r="F120" s="16"/>
      <c r="G120" s="16"/>
      <c r="H120" s="16"/>
      <c r="I120" s="16"/>
      <c r="J120" s="5"/>
    </row>
    <row r="121" spans="1:10" ht="24.75" customHeight="1">
      <c r="A121" s="4">
        <f t="shared" si="3"/>
        <v>113</v>
      </c>
      <c r="B121" s="2" t="s">
        <v>44</v>
      </c>
      <c r="C121" s="10"/>
      <c r="D121" s="10"/>
      <c r="E121" s="23" t="s">
        <v>158</v>
      </c>
      <c r="F121" s="16"/>
      <c r="G121" s="16"/>
      <c r="H121" s="16"/>
      <c r="I121" s="16"/>
      <c r="J121" s="5"/>
    </row>
    <row r="122" spans="1:10" ht="24.75" customHeight="1">
      <c r="A122" s="4">
        <f t="shared" si="3"/>
        <v>114</v>
      </c>
      <c r="B122" s="2" t="s">
        <v>44</v>
      </c>
      <c r="C122" s="10"/>
      <c r="D122" s="10"/>
      <c r="E122" s="23" t="s">
        <v>159</v>
      </c>
      <c r="F122" s="16"/>
      <c r="G122" s="16"/>
      <c r="H122" s="16"/>
      <c r="I122" s="16"/>
      <c r="J122" s="5"/>
    </row>
    <row r="123" spans="1:10" ht="24.75" customHeight="1">
      <c r="A123" s="4">
        <f t="shared" si="3"/>
        <v>115</v>
      </c>
      <c r="B123" s="2" t="s">
        <v>44</v>
      </c>
      <c r="C123" s="10"/>
      <c r="D123" s="10"/>
      <c r="E123" s="23" t="s">
        <v>160</v>
      </c>
      <c r="F123" s="16"/>
      <c r="G123" s="16"/>
      <c r="H123" s="16"/>
      <c r="I123" s="16"/>
      <c r="J123" s="5"/>
    </row>
    <row r="124" spans="1:10" ht="24.75" customHeight="1">
      <c r="A124" s="4">
        <f t="shared" si="3"/>
        <v>116</v>
      </c>
      <c r="B124" s="2" t="s">
        <v>44</v>
      </c>
      <c r="C124" s="10"/>
      <c r="D124" s="10"/>
      <c r="E124" s="23" t="s">
        <v>161</v>
      </c>
      <c r="F124" s="16"/>
      <c r="G124" s="16"/>
      <c r="H124" s="16"/>
      <c r="I124" s="16"/>
      <c r="J124" s="5"/>
    </row>
    <row r="125" spans="1:10" ht="24.75" customHeight="1">
      <c r="A125" s="4">
        <f t="shared" si="3"/>
        <v>117</v>
      </c>
      <c r="B125" s="2" t="s">
        <v>44</v>
      </c>
      <c r="C125" s="10"/>
      <c r="D125" s="10"/>
      <c r="E125" s="23" t="s">
        <v>162</v>
      </c>
      <c r="F125" s="16"/>
      <c r="G125" s="16"/>
      <c r="H125" s="16"/>
      <c r="I125" s="16"/>
      <c r="J125" s="5"/>
    </row>
    <row r="126" spans="1:10" ht="24.75" customHeight="1">
      <c r="A126" s="4">
        <f t="shared" si="3"/>
        <v>118</v>
      </c>
      <c r="B126" s="2" t="s">
        <v>44</v>
      </c>
      <c r="C126" s="10"/>
      <c r="D126" s="10"/>
      <c r="E126" s="23" t="s">
        <v>163</v>
      </c>
      <c r="F126" s="16"/>
      <c r="G126" s="16"/>
      <c r="H126" s="16"/>
      <c r="I126" s="16"/>
      <c r="J126" s="5"/>
    </row>
    <row r="127" spans="1:10" ht="24.75" customHeight="1">
      <c r="A127" s="4">
        <f t="shared" si="3"/>
        <v>119</v>
      </c>
      <c r="B127" s="2" t="s">
        <v>44</v>
      </c>
      <c r="C127" s="10"/>
      <c r="D127" s="10" t="s">
        <v>164</v>
      </c>
      <c r="E127" s="23" t="s">
        <v>165</v>
      </c>
      <c r="F127" s="16"/>
      <c r="G127" s="16"/>
      <c r="H127" s="16"/>
      <c r="I127" s="16"/>
      <c r="J127" s="5"/>
    </row>
    <row r="128" spans="1:10" ht="24.75" customHeight="1">
      <c r="A128" s="4">
        <f t="shared" si="3"/>
        <v>120</v>
      </c>
      <c r="B128" s="2" t="s">
        <v>44</v>
      </c>
      <c r="C128" s="10"/>
      <c r="D128" s="10"/>
      <c r="E128" s="23" t="s">
        <v>166</v>
      </c>
      <c r="F128" s="16"/>
      <c r="G128" s="16"/>
      <c r="H128" s="16"/>
      <c r="I128" s="16"/>
      <c r="J128" s="5"/>
    </row>
    <row r="129" spans="1:10" ht="24.75" customHeight="1">
      <c r="A129" s="4">
        <f t="shared" si="3"/>
        <v>121</v>
      </c>
      <c r="B129" s="2" t="s">
        <v>44</v>
      </c>
      <c r="C129" s="10"/>
      <c r="D129" s="10"/>
      <c r="E129" s="23" t="s">
        <v>167</v>
      </c>
      <c r="F129" s="16"/>
      <c r="G129" s="16"/>
      <c r="H129" s="16"/>
      <c r="I129" s="16"/>
      <c r="J129" s="5"/>
    </row>
    <row r="130" spans="1:10" ht="24.75" customHeight="1">
      <c r="A130" s="4">
        <f t="shared" si="3"/>
        <v>122</v>
      </c>
      <c r="B130" s="2" t="s">
        <v>44</v>
      </c>
      <c r="C130" s="10"/>
      <c r="D130" s="10"/>
      <c r="E130" s="23" t="s">
        <v>168</v>
      </c>
      <c r="F130" s="16"/>
      <c r="G130" s="16"/>
      <c r="H130" s="16"/>
      <c r="I130" s="16"/>
      <c r="J130" s="5"/>
    </row>
    <row r="131" spans="1:10" ht="24.75" customHeight="1">
      <c r="A131" s="4">
        <f t="shared" si="3"/>
        <v>123</v>
      </c>
      <c r="B131" s="2" t="s">
        <v>44</v>
      </c>
      <c r="C131" s="10"/>
      <c r="D131" s="10"/>
      <c r="E131" s="23" t="s">
        <v>169</v>
      </c>
      <c r="F131" s="16"/>
      <c r="G131" s="16"/>
      <c r="H131" s="16"/>
      <c r="I131" s="16"/>
      <c r="J131" s="5"/>
    </row>
    <row r="132" spans="1:10" ht="24.75" customHeight="1">
      <c r="A132" s="4">
        <f t="shared" si="3"/>
        <v>124</v>
      </c>
      <c r="B132" s="2" t="s">
        <v>44</v>
      </c>
      <c r="C132" s="10"/>
      <c r="D132" s="10"/>
      <c r="E132" s="23" t="s">
        <v>170</v>
      </c>
      <c r="F132" s="16"/>
      <c r="G132" s="16"/>
      <c r="H132" s="16"/>
      <c r="I132" s="16"/>
      <c r="J132" s="5"/>
    </row>
    <row r="133" spans="1:10" ht="24.75" customHeight="1">
      <c r="A133" s="4">
        <f t="shared" si="3"/>
        <v>125</v>
      </c>
      <c r="B133" s="2" t="s">
        <v>44</v>
      </c>
      <c r="C133" s="10"/>
      <c r="D133" s="10"/>
      <c r="E133" s="23" t="s">
        <v>171</v>
      </c>
      <c r="F133" s="16"/>
      <c r="G133" s="16"/>
      <c r="H133" s="16"/>
      <c r="I133" s="16"/>
      <c r="J133" s="5"/>
    </row>
    <row r="134" spans="1:10" ht="24.75" customHeight="1">
      <c r="A134" s="4">
        <f t="shared" si="3"/>
        <v>126</v>
      </c>
      <c r="B134" s="2" t="s">
        <v>44</v>
      </c>
      <c r="C134" s="10"/>
      <c r="D134" s="10"/>
      <c r="E134" s="23" t="s">
        <v>172</v>
      </c>
      <c r="F134" s="16"/>
      <c r="G134" s="16"/>
      <c r="H134" s="16"/>
      <c r="I134" s="16"/>
      <c r="J134" s="5"/>
    </row>
    <row r="135" spans="1:10" ht="24.75" customHeight="1">
      <c r="A135" s="4">
        <f t="shared" si="3"/>
        <v>127</v>
      </c>
      <c r="B135" s="2" t="s">
        <v>44</v>
      </c>
      <c r="C135" s="10"/>
      <c r="D135" s="10"/>
      <c r="E135" s="23" t="s">
        <v>161</v>
      </c>
      <c r="F135" s="16"/>
      <c r="G135" s="16"/>
      <c r="H135" s="16"/>
      <c r="I135" s="16"/>
      <c r="J135" s="5"/>
    </row>
    <row r="136" spans="1:10" ht="24.75" customHeight="1">
      <c r="A136" s="4">
        <f t="shared" si="3"/>
        <v>128</v>
      </c>
      <c r="B136" s="2" t="s">
        <v>44</v>
      </c>
      <c r="C136" s="10"/>
      <c r="D136" s="10"/>
      <c r="E136" s="23" t="s">
        <v>173</v>
      </c>
      <c r="F136" s="16"/>
      <c r="G136" s="16"/>
      <c r="H136" s="16"/>
      <c r="I136" s="16"/>
      <c r="J136" s="5"/>
    </row>
    <row r="137" spans="1:10" ht="48" customHeight="1">
      <c r="A137" s="4">
        <f t="shared" si="3"/>
        <v>129</v>
      </c>
      <c r="B137" s="2" t="s">
        <v>44</v>
      </c>
      <c r="C137" s="10"/>
      <c r="D137" s="10"/>
      <c r="E137" s="23" t="s">
        <v>174</v>
      </c>
      <c r="F137" s="16"/>
      <c r="G137" s="16"/>
      <c r="H137" s="16"/>
      <c r="I137" s="16"/>
      <c r="J137" s="5"/>
    </row>
    <row r="138" spans="1:10" ht="24.75" customHeight="1">
      <c r="A138" s="4">
        <f t="shared" si="3"/>
        <v>130</v>
      </c>
      <c r="B138" s="2" t="s">
        <v>44</v>
      </c>
      <c r="C138" s="10"/>
      <c r="D138" s="10" t="s">
        <v>175</v>
      </c>
      <c r="E138" s="23" t="s">
        <v>176</v>
      </c>
      <c r="F138" s="16"/>
      <c r="G138" s="16"/>
      <c r="H138" s="16"/>
      <c r="I138" s="16"/>
      <c r="J138" s="5"/>
    </row>
    <row r="139" spans="1:10" ht="24.75" customHeight="1">
      <c r="A139" s="4">
        <f t="shared" si="3"/>
        <v>131</v>
      </c>
      <c r="B139" s="2" t="s">
        <v>44</v>
      </c>
      <c r="C139" s="10"/>
      <c r="D139" s="10"/>
      <c r="E139" s="23" t="s">
        <v>177</v>
      </c>
      <c r="F139" s="16"/>
      <c r="G139" s="16"/>
      <c r="H139" s="16"/>
      <c r="I139" s="16"/>
      <c r="J139" s="5"/>
    </row>
    <row r="140" spans="1:10" ht="24.75" customHeight="1">
      <c r="A140" s="4">
        <f t="shared" si="3"/>
        <v>132</v>
      </c>
      <c r="B140" s="2" t="s">
        <v>44</v>
      </c>
      <c r="C140" s="10"/>
      <c r="D140" s="10"/>
      <c r="E140" s="23" t="s">
        <v>178</v>
      </c>
      <c r="F140" s="16"/>
      <c r="G140" s="16"/>
      <c r="H140" s="16"/>
      <c r="I140" s="16"/>
      <c r="J140" s="5"/>
    </row>
    <row r="141" spans="1:10" ht="24.75" customHeight="1">
      <c r="A141" s="4">
        <f t="shared" si="3"/>
        <v>133</v>
      </c>
      <c r="B141" s="2" t="s">
        <v>44</v>
      </c>
      <c r="C141" s="10"/>
      <c r="D141" s="10"/>
      <c r="E141" s="23" t="s">
        <v>179</v>
      </c>
      <c r="F141" s="16"/>
      <c r="G141" s="16"/>
      <c r="H141" s="16"/>
      <c r="I141" s="16"/>
      <c r="J141" s="5"/>
    </row>
    <row r="142" spans="1:10" ht="24.75" customHeight="1">
      <c r="A142" s="4">
        <f t="shared" si="3"/>
        <v>134</v>
      </c>
      <c r="B142" s="2" t="s">
        <v>44</v>
      </c>
      <c r="C142" s="10"/>
      <c r="D142" s="10"/>
      <c r="E142" s="23" t="s">
        <v>180</v>
      </c>
      <c r="F142" s="16"/>
      <c r="G142" s="16"/>
      <c r="H142" s="16"/>
      <c r="I142" s="16"/>
      <c r="J142" s="5"/>
    </row>
    <row r="143" spans="1:10" ht="24.75" customHeight="1">
      <c r="A143" s="4">
        <f t="shared" si="3"/>
        <v>135</v>
      </c>
      <c r="B143" s="2" t="s">
        <v>44</v>
      </c>
      <c r="C143" s="10"/>
      <c r="D143" s="10"/>
      <c r="E143" s="23" t="s">
        <v>181</v>
      </c>
      <c r="F143" s="16"/>
      <c r="G143" s="16"/>
      <c r="H143" s="16"/>
      <c r="I143" s="16"/>
      <c r="J143" s="5"/>
    </row>
    <row r="144" spans="1:10" ht="24.75" customHeight="1">
      <c r="A144" s="4">
        <f t="shared" si="3"/>
        <v>136</v>
      </c>
      <c r="B144" s="2" t="s">
        <v>44</v>
      </c>
      <c r="C144" s="10"/>
      <c r="D144" s="10"/>
      <c r="E144" s="23" t="s">
        <v>182</v>
      </c>
      <c r="F144" s="16"/>
      <c r="G144" s="16"/>
      <c r="H144" s="16"/>
      <c r="I144" s="16"/>
      <c r="J144" s="5"/>
    </row>
    <row r="145" spans="1:10" ht="24.75" customHeight="1">
      <c r="A145" s="4">
        <f t="shared" si="3"/>
        <v>137</v>
      </c>
      <c r="B145" s="2" t="s">
        <v>44</v>
      </c>
      <c r="C145" s="10"/>
      <c r="D145" s="10"/>
      <c r="E145" s="23" t="s">
        <v>183</v>
      </c>
      <c r="F145" s="16"/>
      <c r="G145" s="16"/>
      <c r="H145" s="16"/>
      <c r="I145" s="16"/>
      <c r="J145" s="5"/>
    </row>
    <row r="146" spans="1:10" ht="24.75" customHeight="1">
      <c r="A146" s="4">
        <f t="shared" si="3"/>
        <v>138</v>
      </c>
      <c r="B146" s="2" t="s">
        <v>44</v>
      </c>
      <c r="C146" s="10"/>
      <c r="D146" s="10" t="s">
        <v>184</v>
      </c>
      <c r="E146" s="23" t="s">
        <v>185</v>
      </c>
      <c r="F146" s="16"/>
      <c r="G146" s="16"/>
      <c r="H146" s="16"/>
      <c r="I146" s="16"/>
      <c r="J146" s="5"/>
    </row>
    <row r="147" spans="1:10" ht="24.75" customHeight="1">
      <c r="A147" s="4">
        <f t="shared" si="3"/>
        <v>139</v>
      </c>
      <c r="B147" s="2" t="s">
        <v>44</v>
      </c>
      <c r="C147" s="10"/>
      <c r="D147" s="10"/>
      <c r="E147" s="23" t="s">
        <v>186</v>
      </c>
      <c r="F147" s="16"/>
      <c r="G147" s="16"/>
      <c r="H147" s="16"/>
      <c r="I147" s="16"/>
      <c r="J147" s="5"/>
    </row>
    <row r="148" spans="1:10" ht="24.75" customHeight="1">
      <c r="A148" s="4">
        <f t="shared" si="3"/>
        <v>140</v>
      </c>
      <c r="B148" s="2" t="s">
        <v>44</v>
      </c>
      <c r="C148" s="10"/>
      <c r="D148" s="10"/>
      <c r="E148" s="23" t="s">
        <v>187</v>
      </c>
      <c r="F148" s="16"/>
      <c r="G148" s="16"/>
      <c r="H148" s="16"/>
      <c r="I148" s="16"/>
      <c r="J148" s="5"/>
    </row>
    <row r="149" spans="1:10" ht="24.75" customHeight="1">
      <c r="A149" s="4">
        <f t="shared" si="3"/>
        <v>141</v>
      </c>
      <c r="B149" s="2" t="s">
        <v>44</v>
      </c>
      <c r="C149" s="10"/>
      <c r="D149" s="10"/>
      <c r="E149" s="23" t="s">
        <v>160</v>
      </c>
      <c r="F149" s="16"/>
      <c r="G149" s="16"/>
      <c r="H149" s="16"/>
      <c r="I149" s="16"/>
      <c r="J149" s="5"/>
    </row>
    <row r="150" spans="1:10" ht="24.75" customHeight="1">
      <c r="A150" s="4">
        <f t="shared" si="3"/>
        <v>142</v>
      </c>
      <c r="B150" s="2" t="s">
        <v>44</v>
      </c>
      <c r="C150" s="10"/>
      <c r="D150" s="10"/>
      <c r="E150" s="23" t="s">
        <v>161</v>
      </c>
      <c r="F150" s="16"/>
      <c r="G150" s="16"/>
      <c r="H150" s="16"/>
      <c r="I150" s="16"/>
      <c r="J150" s="5"/>
    </row>
    <row r="151" spans="1:10" ht="24.75" customHeight="1">
      <c r="A151" s="4">
        <f t="shared" si="3"/>
        <v>143</v>
      </c>
      <c r="B151" s="2" t="s">
        <v>44</v>
      </c>
      <c r="C151" s="10"/>
      <c r="D151" s="10"/>
      <c r="E151" s="23" t="s">
        <v>162</v>
      </c>
      <c r="F151" s="16"/>
      <c r="G151" s="16"/>
      <c r="H151" s="16"/>
      <c r="I151" s="16"/>
      <c r="J151" s="5"/>
    </row>
    <row r="152" spans="1:10" ht="24.75" customHeight="1">
      <c r="A152" s="4">
        <f t="shared" si="3"/>
        <v>144</v>
      </c>
      <c r="B152" s="2" t="s">
        <v>44</v>
      </c>
      <c r="C152" s="10"/>
      <c r="D152" s="10" t="s">
        <v>188</v>
      </c>
      <c r="E152" s="23" t="s">
        <v>189</v>
      </c>
      <c r="F152" s="16"/>
      <c r="G152" s="16"/>
      <c r="H152" s="16"/>
      <c r="I152" s="16"/>
      <c r="J152" s="5"/>
    </row>
    <row r="153" spans="1:10" ht="24.75" customHeight="1">
      <c r="A153" s="4">
        <f t="shared" si="3"/>
        <v>145</v>
      </c>
      <c r="B153" s="2" t="s">
        <v>44</v>
      </c>
      <c r="C153" s="10"/>
      <c r="D153" s="10"/>
      <c r="E153" s="23" t="s">
        <v>160</v>
      </c>
      <c r="F153" s="16"/>
      <c r="G153" s="16"/>
      <c r="H153" s="16"/>
      <c r="I153" s="16"/>
      <c r="J153" s="5"/>
    </row>
    <row r="154" spans="1:10" ht="24.75" customHeight="1">
      <c r="A154" s="4">
        <f t="shared" si="3"/>
        <v>146</v>
      </c>
      <c r="B154" s="2" t="s">
        <v>44</v>
      </c>
      <c r="C154" s="10"/>
      <c r="D154" s="10"/>
      <c r="E154" s="23" t="s">
        <v>161</v>
      </c>
      <c r="F154" s="16"/>
      <c r="G154" s="16"/>
      <c r="H154" s="16"/>
      <c r="I154" s="16"/>
      <c r="J154" s="5"/>
    </row>
    <row r="155" spans="1:10" ht="24.75" customHeight="1">
      <c r="A155" s="4">
        <f t="shared" si="3"/>
        <v>147</v>
      </c>
      <c r="B155" s="2" t="s">
        <v>44</v>
      </c>
      <c r="C155" s="10"/>
      <c r="D155" s="10"/>
      <c r="E155" s="23" t="s">
        <v>162</v>
      </c>
      <c r="F155" s="16"/>
      <c r="G155" s="16"/>
      <c r="H155" s="16"/>
      <c r="I155" s="16"/>
      <c r="J155" s="5"/>
    </row>
    <row r="156" spans="1:10" ht="24.75" customHeight="1">
      <c r="A156" s="4">
        <f t="shared" si="3"/>
        <v>148</v>
      </c>
      <c r="B156" s="2" t="s">
        <v>44</v>
      </c>
      <c r="C156" s="10"/>
      <c r="D156" s="10"/>
      <c r="E156" s="23" t="s">
        <v>190</v>
      </c>
      <c r="F156" s="16"/>
      <c r="G156" s="16"/>
      <c r="H156" s="16"/>
      <c r="I156" s="16"/>
      <c r="J156" s="5"/>
    </row>
    <row r="157" spans="1:10" ht="24.75" customHeight="1">
      <c r="A157" s="4">
        <f t="shared" si="3"/>
        <v>149</v>
      </c>
      <c r="B157" s="2" t="s">
        <v>44</v>
      </c>
      <c r="C157" s="10"/>
      <c r="D157" s="10" t="s">
        <v>191</v>
      </c>
      <c r="E157" s="23" t="s">
        <v>192</v>
      </c>
      <c r="F157" s="16"/>
      <c r="G157" s="16"/>
      <c r="H157" s="16"/>
      <c r="I157" s="16"/>
      <c r="J157" s="5"/>
    </row>
    <row r="158" spans="1:10" ht="24.75" customHeight="1">
      <c r="A158" s="4">
        <f t="shared" si="3"/>
        <v>150</v>
      </c>
      <c r="B158" s="2" t="s">
        <v>44</v>
      </c>
      <c r="C158" s="10"/>
      <c r="D158" s="10" t="s">
        <v>193</v>
      </c>
      <c r="E158" s="23" t="s">
        <v>194</v>
      </c>
      <c r="F158" s="16"/>
      <c r="G158" s="16"/>
      <c r="H158" s="16"/>
      <c r="I158" s="16"/>
      <c r="J158" s="5"/>
    </row>
    <row r="159" spans="1:10" ht="24.75" customHeight="1">
      <c r="A159" s="4">
        <f t="shared" si="3"/>
        <v>151</v>
      </c>
      <c r="B159" s="2" t="s">
        <v>44</v>
      </c>
      <c r="C159" s="10"/>
      <c r="D159" s="10"/>
      <c r="E159" s="23" t="s">
        <v>195</v>
      </c>
      <c r="F159" s="16"/>
      <c r="G159" s="16"/>
      <c r="H159" s="16"/>
      <c r="I159" s="16"/>
      <c r="J159" s="5"/>
    </row>
    <row r="160" spans="1:10" ht="24.75" customHeight="1">
      <c r="A160" s="4">
        <f t="shared" si="3"/>
        <v>152</v>
      </c>
      <c r="B160" s="2" t="s">
        <v>44</v>
      </c>
      <c r="C160" s="10"/>
      <c r="D160" s="10"/>
      <c r="E160" s="23" t="s">
        <v>196</v>
      </c>
      <c r="F160" s="16"/>
      <c r="G160" s="16"/>
      <c r="H160" s="16"/>
      <c r="I160" s="16"/>
      <c r="J160" s="5"/>
    </row>
    <row r="161" spans="1:17" s="1" customFormat="1" ht="24.75" customHeight="1">
      <c r="A161" s="4">
        <f t="shared" si="3"/>
        <v>153</v>
      </c>
      <c r="B161" s="2" t="s">
        <v>44</v>
      </c>
      <c r="C161" s="10"/>
      <c r="D161" s="10"/>
      <c r="E161" s="23" t="s">
        <v>197</v>
      </c>
      <c r="F161" s="16"/>
      <c r="G161" s="16"/>
      <c r="H161" s="16"/>
      <c r="I161" s="16"/>
      <c r="J161" s="5"/>
      <c r="K161" s="7"/>
      <c r="L161" s="7"/>
      <c r="M161" s="7"/>
      <c r="N161" s="7"/>
      <c r="O161" s="7"/>
      <c r="P161" s="7"/>
      <c r="Q161" s="7"/>
    </row>
    <row r="162" spans="1:17" s="1" customFormat="1" ht="24.75" customHeight="1">
      <c r="A162" s="4">
        <f t="shared" si="3"/>
        <v>154</v>
      </c>
      <c r="B162" s="2" t="s">
        <v>44</v>
      </c>
      <c r="C162" s="10"/>
      <c r="D162" s="10"/>
      <c r="E162" s="23" t="s">
        <v>198</v>
      </c>
      <c r="F162" s="16"/>
      <c r="G162" s="16"/>
      <c r="H162" s="16"/>
      <c r="I162" s="16"/>
      <c r="J162" s="5"/>
      <c r="K162" s="7"/>
      <c r="L162" s="7"/>
      <c r="M162" s="7"/>
      <c r="N162" s="7"/>
      <c r="O162" s="7"/>
      <c r="P162" s="7"/>
      <c r="Q162" s="7"/>
    </row>
    <row r="163" spans="1:17" ht="24.75" customHeight="1">
      <c r="A163" s="4">
        <f t="shared" si="3"/>
        <v>155</v>
      </c>
      <c r="B163" s="2" t="s">
        <v>44</v>
      </c>
      <c r="C163" s="10"/>
      <c r="D163" s="10"/>
      <c r="E163" s="23" t="s">
        <v>199</v>
      </c>
      <c r="F163" s="16"/>
      <c r="G163" s="16"/>
      <c r="H163" s="16"/>
      <c r="I163" s="16"/>
      <c r="J163" s="5"/>
    </row>
    <row r="164" spans="1:17" ht="24.75" customHeight="1">
      <c r="A164" s="4">
        <f t="shared" si="3"/>
        <v>156</v>
      </c>
      <c r="B164" s="2" t="s">
        <v>44</v>
      </c>
      <c r="C164" s="10"/>
      <c r="D164" s="10"/>
      <c r="E164" s="23" t="s">
        <v>200</v>
      </c>
      <c r="F164" s="16"/>
      <c r="G164" s="16"/>
      <c r="H164" s="16"/>
      <c r="I164" s="16"/>
      <c r="J164" s="5"/>
    </row>
    <row r="165" spans="1:17" ht="24.75" customHeight="1">
      <c r="A165" s="4">
        <f t="shared" si="3"/>
        <v>157</v>
      </c>
      <c r="B165" s="2" t="s">
        <v>44</v>
      </c>
      <c r="C165" s="10"/>
      <c r="D165" s="10"/>
      <c r="E165" s="23" t="s">
        <v>201</v>
      </c>
      <c r="F165" s="16"/>
      <c r="G165" s="16"/>
      <c r="H165" s="16"/>
      <c r="I165" s="16"/>
      <c r="J165" s="5"/>
    </row>
    <row r="166" spans="1:17" ht="24.75" customHeight="1">
      <c r="A166" s="4">
        <f t="shared" si="3"/>
        <v>158</v>
      </c>
      <c r="B166" s="2" t="s">
        <v>44</v>
      </c>
      <c r="C166" s="10"/>
      <c r="D166" s="10"/>
      <c r="E166" s="23" t="s">
        <v>202</v>
      </c>
      <c r="F166" s="16"/>
      <c r="G166" s="16"/>
      <c r="H166" s="16"/>
      <c r="I166" s="16"/>
      <c r="J166" s="5"/>
    </row>
    <row r="167" spans="1:17" ht="24.75" customHeight="1">
      <c r="A167" s="4">
        <f t="shared" si="3"/>
        <v>159</v>
      </c>
      <c r="B167" s="2" t="s">
        <v>44</v>
      </c>
      <c r="C167" s="10"/>
      <c r="D167" s="10"/>
      <c r="E167" s="23" t="s">
        <v>203</v>
      </c>
      <c r="F167" s="16"/>
      <c r="G167" s="16"/>
      <c r="H167" s="16"/>
      <c r="I167" s="16"/>
      <c r="J167" s="5"/>
    </row>
    <row r="168" spans="1:17" ht="24.75" customHeight="1">
      <c r="A168" s="4">
        <f t="shared" si="3"/>
        <v>160</v>
      </c>
      <c r="B168" s="2" t="s">
        <v>7</v>
      </c>
      <c r="C168" s="10"/>
      <c r="D168" s="10"/>
      <c r="E168" s="23" t="s">
        <v>204</v>
      </c>
      <c r="F168" s="16"/>
      <c r="G168" s="16"/>
      <c r="H168" s="16"/>
      <c r="I168" s="16"/>
      <c r="J168" s="5"/>
    </row>
    <row r="169" spans="1:17" ht="24.75" customHeight="1">
      <c r="A169" s="4">
        <f t="shared" si="3"/>
        <v>161</v>
      </c>
      <c r="B169" s="2" t="s">
        <v>44</v>
      </c>
      <c r="C169" s="10"/>
      <c r="D169" s="10"/>
      <c r="E169" s="23" t="s">
        <v>205</v>
      </c>
      <c r="F169" s="16"/>
      <c r="G169" s="16"/>
      <c r="H169" s="16"/>
      <c r="I169" s="16"/>
      <c r="J169" s="5"/>
    </row>
    <row r="170" spans="1:17" ht="24.75" customHeight="1">
      <c r="A170" s="28" t="s">
        <v>206</v>
      </c>
      <c r="B170" s="28"/>
      <c r="C170" s="28"/>
      <c r="D170" s="28"/>
      <c r="E170" s="28"/>
      <c r="F170" s="14"/>
      <c r="G170" s="14"/>
      <c r="H170" s="14"/>
      <c r="I170" s="14"/>
      <c r="J170" s="15"/>
    </row>
    <row r="171" spans="1:17" ht="24.75" customHeight="1">
      <c r="A171" s="4">
        <f>A169+1</f>
        <v>162</v>
      </c>
      <c r="B171" s="2" t="s">
        <v>44</v>
      </c>
      <c r="C171" s="10" t="s">
        <v>207</v>
      </c>
      <c r="D171" s="10" t="s">
        <v>142</v>
      </c>
      <c r="E171" s="23" t="s">
        <v>143</v>
      </c>
      <c r="F171" s="16"/>
      <c r="G171" s="16"/>
      <c r="H171" s="16"/>
      <c r="I171" s="16"/>
      <c r="J171" s="5"/>
    </row>
    <row r="172" spans="1:17" ht="24.75" customHeight="1">
      <c r="A172" s="4">
        <f t="shared" ref="A172:A274" si="4">A171+1</f>
        <v>163</v>
      </c>
      <c r="B172" s="2" t="s">
        <v>44</v>
      </c>
      <c r="C172" s="10"/>
      <c r="D172" s="10"/>
      <c r="E172" s="23" t="s">
        <v>208</v>
      </c>
      <c r="F172" s="16"/>
      <c r="G172" s="16"/>
      <c r="H172" s="16"/>
      <c r="I172" s="16"/>
      <c r="J172" s="5"/>
    </row>
    <row r="173" spans="1:17" ht="24.75" customHeight="1">
      <c r="A173" s="4">
        <f t="shared" si="4"/>
        <v>164</v>
      </c>
      <c r="B173" s="2" t="s">
        <v>44</v>
      </c>
      <c r="C173" s="10"/>
      <c r="D173" s="10"/>
      <c r="E173" s="23" t="s">
        <v>209</v>
      </c>
      <c r="F173" s="16"/>
      <c r="G173" s="16"/>
      <c r="H173" s="16"/>
      <c r="I173" s="16"/>
      <c r="J173" s="5"/>
    </row>
    <row r="174" spans="1:17" ht="24.75" customHeight="1">
      <c r="A174" s="4">
        <f t="shared" si="4"/>
        <v>165</v>
      </c>
      <c r="B174" s="2" t="s">
        <v>44</v>
      </c>
      <c r="C174" s="10"/>
      <c r="D174" s="10"/>
      <c r="E174" s="23" t="s">
        <v>210</v>
      </c>
      <c r="F174" s="16"/>
      <c r="G174" s="16"/>
      <c r="H174" s="16"/>
      <c r="I174" s="16"/>
      <c r="J174" s="5"/>
    </row>
    <row r="175" spans="1:17" ht="24.75" customHeight="1">
      <c r="A175" s="4">
        <f t="shared" si="4"/>
        <v>166</v>
      </c>
      <c r="B175" s="2" t="s">
        <v>44</v>
      </c>
      <c r="C175" s="10"/>
      <c r="D175" s="10"/>
      <c r="E175" s="23" t="s">
        <v>211</v>
      </c>
      <c r="F175" s="16"/>
      <c r="G175" s="16"/>
      <c r="H175" s="16"/>
      <c r="I175" s="16"/>
      <c r="J175" s="5"/>
    </row>
    <row r="176" spans="1:17" ht="24.75" customHeight="1">
      <c r="A176" s="4">
        <f t="shared" si="4"/>
        <v>167</v>
      </c>
      <c r="B176" s="2" t="s">
        <v>44</v>
      </c>
      <c r="C176" s="10"/>
      <c r="D176" s="10"/>
      <c r="E176" s="23" t="s">
        <v>212</v>
      </c>
      <c r="F176" s="16"/>
      <c r="G176" s="16"/>
      <c r="H176" s="16"/>
      <c r="I176" s="16"/>
      <c r="J176" s="5"/>
    </row>
    <row r="177" spans="1:10" ht="24.75" customHeight="1">
      <c r="A177" s="4">
        <f t="shared" si="4"/>
        <v>168</v>
      </c>
      <c r="B177" s="2" t="s">
        <v>44</v>
      </c>
      <c r="C177" s="10"/>
      <c r="D177" s="10"/>
      <c r="E177" s="23" t="s">
        <v>213</v>
      </c>
      <c r="F177" s="16"/>
      <c r="G177" s="16"/>
      <c r="H177" s="16"/>
      <c r="I177" s="16"/>
      <c r="J177" s="5"/>
    </row>
    <row r="178" spans="1:10" ht="24.75" customHeight="1">
      <c r="A178" s="4">
        <f t="shared" si="4"/>
        <v>169</v>
      </c>
      <c r="B178" s="2" t="s">
        <v>44</v>
      </c>
      <c r="C178" s="10"/>
      <c r="D178" s="10"/>
      <c r="E178" s="23" t="s">
        <v>214</v>
      </c>
      <c r="F178" s="16"/>
      <c r="G178" s="16"/>
      <c r="H178" s="16"/>
      <c r="I178" s="16"/>
      <c r="J178" s="5"/>
    </row>
    <row r="179" spans="1:10" ht="24.75" customHeight="1">
      <c r="A179" s="4">
        <f t="shared" si="4"/>
        <v>170</v>
      </c>
      <c r="B179" s="2" t="s">
        <v>44</v>
      </c>
      <c r="C179" s="10"/>
      <c r="D179" s="10"/>
      <c r="E179" s="23" t="s">
        <v>215</v>
      </c>
      <c r="F179" s="16"/>
      <c r="G179" s="16"/>
      <c r="H179" s="16"/>
      <c r="I179" s="16"/>
      <c r="J179" s="5"/>
    </row>
    <row r="180" spans="1:10" ht="24.75" customHeight="1">
      <c r="A180" s="4">
        <f t="shared" si="4"/>
        <v>171</v>
      </c>
      <c r="B180" s="2" t="s">
        <v>44</v>
      </c>
      <c r="C180" s="10"/>
      <c r="D180" s="10"/>
      <c r="E180" s="23" t="s">
        <v>216</v>
      </c>
      <c r="F180" s="16"/>
      <c r="G180" s="16"/>
      <c r="H180" s="16"/>
      <c r="I180" s="16"/>
      <c r="J180" s="5"/>
    </row>
    <row r="181" spans="1:10" ht="24.75" customHeight="1">
      <c r="A181" s="4">
        <f t="shared" si="4"/>
        <v>172</v>
      </c>
      <c r="B181" s="2" t="s">
        <v>44</v>
      </c>
      <c r="C181" s="10"/>
      <c r="D181" s="10"/>
      <c r="E181" s="23" t="s">
        <v>217</v>
      </c>
      <c r="F181" s="16"/>
      <c r="G181" s="16"/>
      <c r="H181" s="16"/>
      <c r="I181" s="16"/>
      <c r="J181" s="5"/>
    </row>
    <row r="182" spans="1:10" ht="24.75" customHeight="1">
      <c r="A182" s="4">
        <f t="shared" si="4"/>
        <v>173</v>
      </c>
      <c r="B182" s="2" t="s">
        <v>44</v>
      </c>
      <c r="C182" s="10"/>
      <c r="D182" s="10"/>
      <c r="E182" s="23" t="s">
        <v>218</v>
      </c>
      <c r="F182" s="16"/>
      <c r="G182" s="16"/>
      <c r="H182" s="16"/>
      <c r="I182" s="16"/>
      <c r="J182" s="5"/>
    </row>
    <row r="183" spans="1:10" ht="24.75" customHeight="1">
      <c r="A183" s="4">
        <f t="shared" si="4"/>
        <v>174</v>
      </c>
      <c r="B183" s="2" t="s">
        <v>44</v>
      </c>
      <c r="C183" s="10"/>
      <c r="D183" s="10"/>
      <c r="E183" s="23" t="s">
        <v>219</v>
      </c>
      <c r="F183" s="16"/>
      <c r="G183" s="16"/>
      <c r="H183" s="16"/>
      <c r="I183" s="16"/>
      <c r="J183" s="5"/>
    </row>
    <row r="184" spans="1:10" ht="24.75" customHeight="1">
      <c r="A184" s="4">
        <f t="shared" si="4"/>
        <v>175</v>
      </c>
      <c r="B184" s="2" t="s">
        <v>44</v>
      </c>
      <c r="C184" s="10"/>
      <c r="D184" s="10"/>
      <c r="E184" s="23" t="s">
        <v>146</v>
      </c>
      <c r="F184" s="16"/>
      <c r="G184" s="16"/>
      <c r="H184" s="16"/>
      <c r="I184" s="16"/>
      <c r="J184" s="5"/>
    </row>
    <row r="185" spans="1:10" ht="24.75" customHeight="1">
      <c r="A185" s="4">
        <f t="shared" si="4"/>
        <v>176</v>
      </c>
      <c r="B185" s="2" t="s">
        <v>44</v>
      </c>
      <c r="C185" s="10"/>
      <c r="D185" s="10"/>
      <c r="E185" s="23" t="s">
        <v>220</v>
      </c>
      <c r="F185" s="16"/>
      <c r="G185" s="16"/>
      <c r="H185" s="16"/>
      <c r="I185" s="16"/>
      <c r="J185" s="5"/>
    </row>
    <row r="186" spans="1:10" ht="24.75" customHeight="1">
      <c r="A186" s="4">
        <f t="shared" si="4"/>
        <v>177</v>
      </c>
      <c r="B186" s="2" t="s">
        <v>44</v>
      </c>
      <c r="C186" s="10"/>
      <c r="D186" s="10"/>
      <c r="E186" s="23" t="s">
        <v>148</v>
      </c>
      <c r="F186" s="16"/>
      <c r="G186" s="16"/>
      <c r="H186" s="16"/>
      <c r="I186" s="16"/>
      <c r="J186" s="5"/>
    </row>
    <row r="187" spans="1:10" ht="24.75" customHeight="1">
      <c r="A187" s="4">
        <f t="shared" si="4"/>
        <v>178</v>
      </c>
      <c r="B187" s="2" t="s">
        <v>44</v>
      </c>
      <c r="C187" s="10"/>
      <c r="D187" s="10"/>
      <c r="E187" s="23" t="s">
        <v>149</v>
      </c>
      <c r="F187" s="16"/>
      <c r="G187" s="16"/>
      <c r="H187" s="16"/>
      <c r="I187" s="16"/>
      <c r="J187" s="5"/>
    </row>
    <row r="188" spans="1:10" ht="24.75" customHeight="1">
      <c r="A188" s="4">
        <f t="shared" si="4"/>
        <v>179</v>
      </c>
      <c r="B188" s="2" t="s">
        <v>44</v>
      </c>
      <c r="C188" s="10"/>
      <c r="D188" s="10"/>
      <c r="E188" s="23" t="s">
        <v>150</v>
      </c>
      <c r="F188" s="16"/>
      <c r="G188" s="16"/>
      <c r="H188" s="16"/>
      <c r="I188" s="16"/>
      <c r="J188" s="5"/>
    </row>
    <row r="189" spans="1:10" ht="24.75" customHeight="1">
      <c r="A189" s="4">
        <f t="shared" si="4"/>
        <v>180</v>
      </c>
      <c r="B189" s="2" t="s">
        <v>44</v>
      </c>
      <c r="C189" s="10"/>
      <c r="D189" s="10"/>
      <c r="E189" s="23" t="s">
        <v>221</v>
      </c>
      <c r="F189" s="16"/>
      <c r="G189" s="16"/>
      <c r="H189" s="16"/>
      <c r="I189" s="16"/>
      <c r="J189" s="5"/>
    </row>
    <row r="190" spans="1:10" ht="24.75" customHeight="1">
      <c r="A190" s="4">
        <f t="shared" si="4"/>
        <v>181</v>
      </c>
      <c r="B190" s="2" t="s">
        <v>44</v>
      </c>
      <c r="C190" s="10"/>
      <c r="D190" s="10"/>
      <c r="E190" s="23" t="s">
        <v>152</v>
      </c>
      <c r="F190" s="16"/>
      <c r="G190" s="16"/>
      <c r="H190" s="16"/>
      <c r="I190" s="16"/>
      <c r="J190" s="5"/>
    </row>
    <row r="191" spans="1:10" ht="24.75" customHeight="1">
      <c r="A191" s="4">
        <f t="shared" si="4"/>
        <v>182</v>
      </c>
      <c r="B191" s="2" t="s">
        <v>44</v>
      </c>
      <c r="C191" s="10"/>
      <c r="D191" s="10"/>
      <c r="E191" s="23" t="s">
        <v>153</v>
      </c>
      <c r="F191" s="16"/>
      <c r="G191" s="16"/>
      <c r="H191" s="16"/>
      <c r="I191" s="16"/>
      <c r="J191" s="5"/>
    </row>
    <row r="192" spans="1:10" ht="24.75" customHeight="1">
      <c r="A192" s="4">
        <f t="shared" si="4"/>
        <v>183</v>
      </c>
      <c r="B192" s="2" t="s">
        <v>44</v>
      </c>
      <c r="C192" s="10"/>
      <c r="D192" s="10"/>
      <c r="E192" s="23" t="s">
        <v>222</v>
      </c>
      <c r="F192" s="16"/>
      <c r="G192" s="16"/>
      <c r="H192" s="16"/>
      <c r="I192" s="16"/>
      <c r="J192" s="5"/>
    </row>
    <row r="193" spans="1:10" ht="24.75" customHeight="1">
      <c r="A193" s="4">
        <f t="shared" si="4"/>
        <v>184</v>
      </c>
      <c r="B193" s="2" t="s">
        <v>44</v>
      </c>
      <c r="C193" s="10"/>
      <c r="D193" s="10"/>
      <c r="E193" s="23" t="s">
        <v>223</v>
      </c>
      <c r="F193" s="16"/>
      <c r="G193" s="16"/>
      <c r="H193" s="16"/>
      <c r="I193" s="16"/>
      <c r="J193" s="5"/>
    </row>
    <row r="194" spans="1:10" ht="24.75" customHeight="1">
      <c r="A194" s="4">
        <f t="shared" si="4"/>
        <v>185</v>
      </c>
      <c r="B194" s="2" t="s">
        <v>44</v>
      </c>
      <c r="C194" s="10"/>
      <c r="D194" s="10"/>
      <c r="E194" s="23" t="s">
        <v>224</v>
      </c>
      <c r="F194" s="16"/>
      <c r="G194" s="16"/>
      <c r="H194" s="16"/>
      <c r="I194" s="16"/>
      <c r="J194" s="5"/>
    </row>
    <row r="195" spans="1:10" ht="24.75" customHeight="1">
      <c r="A195" s="4">
        <f t="shared" si="4"/>
        <v>186</v>
      </c>
      <c r="B195" s="2" t="s">
        <v>44</v>
      </c>
      <c r="C195" s="10"/>
      <c r="D195" s="10" t="s">
        <v>225</v>
      </c>
      <c r="E195" s="23" t="s">
        <v>226</v>
      </c>
      <c r="F195" s="16"/>
      <c r="G195" s="16"/>
      <c r="H195" s="16"/>
      <c r="I195" s="16"/>
      <c r="J195" s="5"/>
    </row>
    <row r="196" spans="1:10" ht="24.75" customHeight="1">
      <c r="A196" s="4">
        <f t="shared" si="4"/>
        <v>187</v>
      </c>
      <c r="B196" s="2" t="s">
        <v>44</v>
      </c>
      <c r="C196" s="10"/>
      <c r="D196" s="10"/>
      <c r="E196" s="23" t="s">
        <v>227</v>
      </c>
      <c r="F196" s="16"/>
      <c r="G196" s="16"/>
      <c r="H196" s="16"/>
      <c r="I196" s="16"/>
      <c r="J196" s="5"/>
    </row>
    <row r="197" spans="1:10" ht="40.5" customHeight="1">
      <c r="A197" s="4">
        <f t="shared" si="4"/>
        <v>188</v>
      </c>
      <c r="B197" s="2" t="s">
        <v>44</v>
      </c>
      <c r="C197" s="10"/>
      <c r="D197" s="10"/>
      <c r="E197" s="23" t="s">
        <v>228</v>
      </c>
      <c r="F197" s="16"/>
      <c r="G197" s="16"/>
      <c r="H197" s="16"/>
      <c r="I197" s="16"/>
      <c r="J197" s="5"/>
    </row>
    <row r="198" spans="1:10" ht="24.75" customHeight="1">
      <c r="A198" s="4">
        <f t="shared" si="4"/>
        <v>189</v>
      </c>
      <c r="B198" s="2" t="s">
        <v>44</v>
      </c>
      <c r="C198" s="10"/>
      <c r="D198" s="10"/>
      <c r="E198" s="23" t="s">
        <v>229</v>
      </c>
      <c r="F198" s="16"/>
      <c r="G198" s="16"/>
      <c r="H198" s="16"/>
      <c r="I198" s="16"/>
      <c r="J198" s="5"/>
    </row>
    <row r="199" spans="1:10" ht="24.75" customHeight="1">
      <c r="A199" s="4">
        <f t="shared" si="4"/>
        <v>190</v>
      </c>
      <c r="B199" s="2" t="s">
        <v>44</v>
      </c>
      <c r="C199" s="10"/>
      <c r="D199" s="10"/>
      <c r="E199" s="23" t="s">
        <v>230</v>
      </c>
      <c r="F199" s="16"/>
      <c r="G199" s="16"/>
      <c r="H199" s="16"/>
      <c r="I199" s="16"/>
      <c r="J199" s="5"/>
    </row>
    <row r="200" spans="1:10" ht="24.75" customHeight="1">
      <c r="A200" s="4">
        <f t="shared" si="4"/>
        <v>191</v>
      </c>
      <c r="B200" s="2" t="s">
        <v>44</v>
      </c>
      <c r="C200" s="10"/>
      <c r="D200" s="10"/>
      <c r="E200" s="23" t="s">
        <v>231</v>
      </c>
      <c r="F200" s="16"/>
      <c r="G200" s="16"/>
      <c r="H200" s="16"/>
      <c r="I200" s="16"/>
      <c r="J200" s="5"/>
    </row>
    <row r="201" spans="1:10" ht="24.75" customHeight="1">
      <c r="A201" s="4">
        <f t="shared" si="4"/>
        <v>192</v>
      </c>
      <c r="B201" s="2" t="s">
        <v>44</v>
      </c>
      <c r="C201" s="10"/>
      <c r="D201" s="10"/>
      <c r="E201" s="23" t="s">
        <v>232</v>
      </c>
      <c r="F201" s="16"/>
      <c r="G201" s="16"/>
      <c r="H201" s="16"/>
      <c r="I201" s="16"/>
      <c r="J201" s="5"/>
    </row>
    <row r="202" spans="1:10" ht="24.75" customHeight="1">
      <c r="A202" s="4">
        <f t="shared" si="4"/>
        <v>193</v>
      </c>
      <c r="B202" s="2" t="s">
        <v>44</v>
      </c>
      <c r="C202" s="10"/>
      <c r="D202" s="10"/>
      <c r="E202" s="23" t="s">
        <v>233</v>
      </c>
      <c r="F202" s="16"/>
      <c r="G202" s="16"/>
      <c r="H202" s="16"/>
      <c r="I202" s="16"/>
      <c r="J202" s="5"/>
    </row>
    <row r="203" spans="1:10" ht="24.75" customHeight="1">
      <c r="A203" s="4">
        <f t="shared" si="4"/>
        <v>194</v>
      </c>
      <c r="B203" s="2" t="s">
        <v>44</v>
      </c>
      <c r="C203" s="10"/>
      <c r="D203" s="10"/>
      <c r="E203" s="23" t="s">
        <v>234</v>
      </c>
      <c r="F203" s="16"/>
      <c r="G203" s="16"/>
      <c r="H203" s="16"/>
      <c r="I203" s="16"/>
      <c r="J203" s="5"/>
    </row>
    <row r="204" spans="1:10" ht="24.75" customHeight="1">
      <c r="A204" s="4">
        <f t="shared" si="4"/>
        <v>195</v>
      </c>
      <c r="B204" s="2" t="s">
        <v>44</v>
      </c>
      <c r="C204" s="10"/>
      <c r="D204" s="10" t="s">
        <v>235</v>
      </c>
      <c r="E204" s="23" t="s">
        <v>236</v>
      </c>
      <c r="F204" s="16"/>
      <c r="G204" s="16"/>
      <c r="H204" s="16"/>
      <c r="I204" s="16"/>
      <c r="J204" s="5"/>
    </row>
    <row r="205" spans="1:10" ht="24.75" customHeight="1">
      <c r="A205" s="4">
        <f t="shared" si="4"/>
        <v>196</v>
      </c>
      <c r="B205" s="2" t="s">
        <v>44</v>
      </c>
      <c r="C205" s="10"/>
      <c r="D205" s="10"/>
      <c r="E205" s="23" t="s">
        <v>237</v>
      </c>
      <c r="F205" s="16"/>
      <c r="G205" s="16"/>
      <c r="H205" s="16"/>
      <c r="I205" s="16"/>
      <c r="J205" s="5"/>
    </row>
    <row r="206" spans="1:10" ht="24.75" customHeight="1">
      <c r="A206" s="4">
        <f t="shared" si="4"/>
        <v>197</v>
      </c>
      <c r="B206" s="2" t="s">
        <v>44</v>
      </c>
      <c r="C206" s="10"/>
      <c r="D206" s="10"/>
      <c r="E206" s="23" t="s">
        <v>238</v>
      </c>
      <c r="F206" s="16"/>
      <c r="G206" s="16"/>
      <c r="H206" s="16"/>
      <c r="I206" s="16"/>
      <c r="J206" s="5"/>
    </row>
    <row r="207" spans="1:10" ht="24.75" customHeight="1">
      <c r="A207" s="4">
        <f t="shared" si="4"/>
        <v>198</v>
      </c>
      <c r="B207" s="2" t="s">
        <v>44</v>
      </c>
      <c r="C207" s="10"/>
      <c r="D207" s="10"/>
      <c r="E207" s="23" t="s">
        <v>239</v>
      </c>
      <c r="F207" s="16"/>
      <c r="G207" s="16"/>
      <c r="H207" s="16"/>
      <c r="I207" s="16"/>
      <c r="J207" s="5"/>
    </row>
    <row r="208" spans="1:10" ht="24.75" customHeight="1">
      <c r="A208" s="4">
        <f t="shared" si="4"/>
        <v>199</v>
      </c>
      <c r="B208" s="2" t="s">
        <v>44</v>
      </c>
      <c r="C208" s="10"/>
      <c r="D208" s="10"/>
      <c r="E208" s="23" t="s">
        <v>240</v>
      </c>
      <c r="F208" s="16"/>
      <c r="G208" s="16"/>
      <c r="H208" s="16"/>
      <c r="I208" s="16"/>
      <c r="J208" s="5"/>
    </row>
    <row r="209" spans="1:10" ht="24.75" customHeight="1">
      <c r="A209" s="4">
        <f t="shared" si="4"/>
        <v>200</v>
      </c>
      <c r="B209" s="2" t="s">
        <v>44</v>
      </c>
      <c r="C209" s="10"/>
      <c r="D209" s="5" t="s">
        <v>241</v>
      </c>
      <c r="E209" s="23" t="s">
        <v>242</v>
      </c>
      <c r="F209" s="16"/>
      <c r="G209" s="16"/>
      <c r="H209" s="16"/>
      <c r="I209" s="16"/>
      <c r="J209" s="5"/>
    </row>
    <row r="210" spans="1:10" ht="24.75" customHeight="1">
      <c r="A210" s="4">
        <f t="shared" si="4"/>
        <v>201</v>
      </c>
      <c r="B210" s="2" t="s">
        <v>44</v>
      </c>
      <c r="C210" s="10"/>
      <c r="D210" s="10"/>
      <c r="E210" s="23" t="s">
        <v>243</v>
      </c>
      <c r="F210" s="16"/>
      <c r="G210" s="16"/>
      <c r="H210" s="16"/>
      <c r="I210" s="16"/>
      <c r="J210" s="5"/>
    </row>
    <row r="211" spans="1:10" ht="24.75" customHeight="1">
      <c r="A211" s="4">
        <f t="shared" si="4"/>
        <v>202</v>
      </c>
      <c r="B211" s="2" t="s">
        <v>44</v>
      </c>
      <c r="C211" s="10"/>
      <c r="D211" s="10"/>
      <c r="E211" s="23" t="s">
        <v>244</v>
      </c>
      <c r="F211" s="16"/>
      <c r="G211" s="16"/>
      <c r="H211" s="16"/>
      <c r="I211" s="16"/>
      <c r="J211" s="5"/>
    </row>
    <row r="212" spans="1:10" ht="24.75" customHeight="1">
      <c r="A212" s="4">
        <f t="shared" si="4"/>
        <v>203</v>
      </c>
      <c r="B212" s="2" t="s">
        <v>44</v>
      </c>
      <c r="C212" s="10"/>
      <c r="D212" s="10"/>
      <c r="E212" s="23" t="s">
        <v>240</v>
      </c>
      <c r="F212" s="16"/>
      <c r="G212" s="16"/>
      <c r="H212" s="16"/>
      <c r="I212" s="16"/>
      <c r="J212" s="5"/>
    </row>
    <row r="213" spans="1:10" ht="24.75" customHeight="1">
      <c r="A213" s="4">
        <f t="shared" si="4"/>
        <v>204</v>
      </c>
      <c r="B213" s="2" t="s">
        <v>44</v>
      </c>
      <c r="C213" s="10"/>
      <c r="D213" s="10" t="s">
        <v>245</v>
      </c>
      <c r="E213" s="23" t="s">
        <v>246</v>
      </c>
      <c r="F213" s="16"/>
      <c r="G213" s="16"/>
      <c r="H213" s="16"/>
      <c r="I213" s="16"/>
      <c r="J213" s="5"/>
    </row>
    <row r="214" spans="1:10" ht="24.75" customHeight="1">
      <c r="A214" s="4">
        <f t="shared" si="4"/>
        <v>205</v>
      </c>
      <c r="B214" s="2" t="s">
        <v>44</v>
      </c>
      <c r="C214" s="10"/>
      <c r="D214" s="10"/>
      <c r="E214" s="23" t="s">
        <v>247</v>
      </c>
      <c r="F214" s="16"/>
      <c r="G214" s="16"/>
      <c r="H214" s="16"/>
      <c r="I214" s="16"/>
      <c r="J214" s="5"/>
    </row>
    <row r="215" spans="1:10" ht="24.75" customHeight="1">
      <c r="A215" s="4">
        <f t="shared" si="4"/>
        <v>206</v>
      </c>
      <c r="B215" s="2" t="s">
        <v>44</v>
      </c>
      <c r="C215" s="10"/>
      <c r="D215" s="10" t="s">
        <v>248</v>
      </c>
      <c r="E215" s="23" t="s">
        <v>249</v>
      </c>
      <c r="F215" s="16"/>
      <c r="G215" s="16"/>
      <c r="H215" s="16"/>
      <c r="I215" s="16"/>
      <c r="J215" s="5"/>
    </row>
    <row r="216" spans="1:10" ht="24.75" customHeight="1">
      <c r="A216" s="4">
        <f t="shared" si="4"/>
        <v>207</v>
      </c>
      <c r="B216" s="2" t="s">
        <v>44</v>
      </c>
      <c r="C216" s="10"/>
      <c r="D216" s="10"/>
      <c r="E216" s="23" t="s">
        <v>250</v>
      </c>
      <c r="F216" s="16"/>
      <c r="G216" s="16"/>
      <c r="H216" s="16"/>
      <c r="I216" s="16"/>
      <c r="J216" s="5"/>
    </row>
    <row r="217" spans="1:10" ht="24.75" customHeight="1">
      <c r="A217" s="4">
        <f t="shared" si="4"/>
        <v>208</v>
      </c>
      <c r="B217" s="2" t="s">
        <v>44</v>
      </c>
      <c r="C217" s="10"/>
      <c r="D217" s="5" t="s">
        <v>251</v>
      </c>
      <c r="E217" s="23" t="s">
        <v>252</v>
      </c>
      <c r="F217" s="16"/>
      <c r="G217" s="16"/>
      <c r="H217" s="16"/>
      <c r="I217" s="16"/>
      <c r="J217" s="5"/>
    </row>
    <row r="218" spans="1:10" ht="24.75" customHeight="1">
      <c r="A218" s="4">
        <f t="shared" si="4"/>
        <v>209</v>
      </c>
      <c r="B218" s="2" t="s">
        <v>44</v>
      </c>
      <c r="C218" s="10"/>
      <c r="D218" s="5"/>
      <c r="E218" s="23" t="s">
        <v>253</v>
      </c>
      <c r="F218" s="16"/>
      <c r="G218" s="16"/>
      <c r="H218" s="16"/>
      <c r="I218" s="16"/>
      <c r="J218" s="5"/>
    </row>
    <row r="219" spans="1:10" ht="24.75" customHeight="1">
      <c r="A219" s="4">
        <f t="shared" si="4"/>
        <v>210</v>
      </c>
      <c r="B219" s="2" t="s">
        <v>44</v>
      </c>
      <c r="C219" s="10"/>
      <c r="D219" s="10" t="s">
        <v>193</v>
      </c>
      <c r="E219" s="23" t="s">
        <v>254</v>
      </c>
      <c r="F219" s="16"/>
      <c r="G219" s="16"/>
      <c r="H219" s="16"/>
      <c r="I219" s="16"/>
      <c r="J219" s="5"/>
    </row>
    <row r="220" spans="1:10" ht="24.75" customHeight="1">
      <c r="A220" s="4">
        <f t="shared" si="4"/>
        <v>211</v>
      </c>
      <c r="B220" s="2" t="s">
        <v>44</v>
      </c>
      <c r="C220" s="10"/>
      <c r="D220" s="10"/>
      <c r="E220" s="23" t="s">
        <v>195</v>
      </c>
      <c r="F220" s="16"/>
      <c r="G220" s="16"/>
      <c r="H220" s="16"/>
      <c r="I220" s="16"/>
      <c r="J220" s="5"/>
    </row>
    <row r="221" spans="1:10" ht="24.75" customHeight="1">
      <c r="A221" s="4">
        <f t="shared" si="4"/>
        <v>212</v>
      </c>
      <c r="B221" s="2" t="s">
        <v>44</v>
      </c>
      <c r="C221" s="10"/>
      <c r="D221" s="10"/>
      <c r="E221" s="23" t="s">
        <v>255</v>
      </c>
      <c r="F221" s="16"/>
      <c r="G221" s="16"/>
      <c r="H221" s="16"/>
      <c r="I221" s="16"/>
      <c r="J221" s="5"/>
    </row>
    <row r="222" spans="1:10" ht="24.75" customHeight="1">
      <c r="A222" s="4">
        <f t="shared" si="4"/>
        <v>213</v>
      </c>
      <c r="B222" s="2" t="s">
        <v>44</v>
      </c>
      <c r="C222" s="10"/>
      <c r="D222" s="10"/>
      <c r="E222" s="23" t="s">
        <v>256</v>
      </c>
      <c r="F222" s="16"/>
      <c r="G222" s="16"/>
      <c r="H222" s="16"/>
      <c r="I222" s="16"/>
      <c r="J222" s="5"/>
    </row>
    <row r="223" spans="1:10" ht="24.75" customHeight="1">
      <c r="A223" s="4">
        <f t="shared" si="4"/>
        <v>214</v>
      </c>
      <c r="B223" s="2" t="s">
        <v>44</v>
      </c>
      <c r="C223" s="10"/>
      <c r="D223" s="10"/>
      <c r="E223" s="23" t="s">
        <v>257</v>
      </c>
      <c r="F223" s="16"/>
      <c r="G223" s="16"/>
      <c r="H223" s="16"/>
      <c r="I223" s="16"/>
      <c r="J223" s="5"/>
    </row>
    <row r="224" spans="1:10" ht="24.75" customHeight="1">
      <c r="A224" s="4">
        <f t="shared" si="4"/>
        <v>215</v>
      </c>
      <c r="B224" s="2" t="s">
        <v>44</v>
      </c>
      <c r="C224" s="10"/>
      <c r="D224" s="10"/>
      <c r="E224" s="23" t="s">
        <v>258</v>
      </c>
      <c r="F224" s="16"/>
      <c r="G224" s="16"/>
      <c r="H224" s="16"/>
      <c r="I224" s="16"/>
      <c r="J224" s="5"/>
    </row>
    <row r="225" spans="1:17" ht="24.75" customHeight="1">
      <c r="A225" s="4">
        <f t="shared" si="4"/>
        <v>216</v>
      </c>
      <c r="B225" s="2" t="s">
        <v>44</v>
      </c>
      <c r="C225" s="10"/>
      <c r="D225" s="10"/>
      <c r="E225" s="23" t="s">
        <v>259</v>
      </c>
      <c r="F225" s="16"/>
      <c r="G225" s="16"/>
      <c r="H225" s="16"/>
      <c r="I225" s="16"/>
      <c r="J225" s="5"/>
    </row>
    <row r="226" spans="1:17" ht="24.75" customHeight="1">
      <c r="A226" s="4">
        <f t="shared" si="4"/>
        <v>217</v>
      </c>
      <c r="B226" s="2" t="s">
        <v>44</v>
      </c>
      <c r="C226" s="10"/>
      <c r="D226" s="10"/>
      <c r="E226" s="23" t="s">
        <v>260</v>
      </c>
      <c r="F226" s="16"/>
      <c r="G226" s="16"/>
      <c r="H226" s="16"/>
      <c r="I226" s="16"/>
      <c r="J226" s="5"/>
    </row>
    <row r="227" spans="1:17" s="1" customFormat="1" ht="24.75" customHeight="1">
      <c r="A227" s="4">
        <f t="shared" si="4"/>
        <v>218</v>
      </c>
      <c r="B227" s="2" t="s">
        <v>44</v>
      </c>
      <c r="C227" s="10"/>
      <c r="D227" s="10"/>
      <c r="E227" s="23" t="s">
        <v>261</v>
      </c>
      <c r="F227" s="16"/>
      <c r="G227" s="16"/>
      <c r="H227" s="16"/>
      <c r="I227" s="16"/>
      <c r="J227" s="5"/>
      <c r="K227" s="7"/>
      <c r="L227" s="7"/>
      <c r="M227" s="7"/>
      <c r="N227" s="7"/>
      <c r="O227" s="7"/>
      <c r="P227" s="7"/>
      <c r="Q227" s="7"/>
    </row>
    <row r="228" spans="1:17" ht="24.75" customHeight="1">
      <c r="A228" s="4">
        <f t="shared" si="4"/>
        <v>219</v>
      </c>
      <c r="B228" s="2" t="s">
        <v>44</v>
      </c>
      <c r="C228" s="10"/>
      <c r="D228" s="10"/>
      <c r="E228" s="23" t="s">
        <v>262</v>
      </c>
      <c r="F228" s="16"/>
      <c r="G228" s="16"/>
      <c r="H228" s="16"/>
      <c r="I228" s="16"/>
      <c r="J228" s="5"/>
    </row>
    <row r="229" spans="1:17" ht="24.75" customHeight="1">
      <c r="A229" s="4">
        <f t="shared" si="4"/>
        <v>220</v>
      </c>
      <c r="B229" s="2" t="s">
        <v>44</v>
      </c>
      <c r="C229" s="10"/>
      <c r="D229" s="10"/>
      <c r="E229" s="23" t="s">
        <v>263</v>
      </c>
      <c r="F229" s="16"/>
      <c r="G229" s="16"/>
      <c r="H229" s="16"/>
      <c r="I229" s="16"/>
      <c r="J229" s="5"/>
    </row>
    <row r="230" spans="1:17" ht="24.75" customHeight="1">
      <c r="A230" s="4">
        <f t="shared" si="4"/>
        <v>221</v>
      </c>
      <c r="B230" s="2" t="s">
        <v>44</v>
      </c>
      <c r="C230" s="10"/>
      <c r="D230" s="10"/>
      <c r="E230" s="23" t="s">
        <v>264</v>
      </c>
      <c r="F230" s="16"/>
      <c r="G230" s="16"/>
      <c r="H230" s="16"/>
      <c r="I230" s="16"/>
      <c r="J230" s="5"/>
    </row>
    <row r="231" spans="1:17" ht="24.75" customHeight="1">
      <c r="A231" s="4">
        <f t="shared" si="4"/>
        <v>222</v>
      </c>
      <c r="B231" s="2" t="s">
        <v>7</v>
      </c>
      <c r="C231" s="10"/>
      <c r="D231" s="10"/>
      <c r="E231" s="23" t="s">
        <v>204</v>
      </c>
      <c r="F231" s="16"/>
      <c r="G231" s="16"/>
      <c r="H231" s="16"/>
      <c r="I231" s="16"/>
      <c r="J231" s="5"/>
    </row>
    <row r="232" spans="1:17" ht="24.75" customHeight="1">
      <c r="A232" s="4">
        <f t="shared" si="4"/>
        <v>223</v>
      </c>
      <c r="B232" s="2" t="s">
        <v>44</v>
      </c>
      <c r="C232" s="10"/>
      <c r="D232" s="10" t="s">
        <v>265</v>
      </c>
      <c r="E232" s="23" t="s">
        <v>266</v>
      </c>
      <c r="F232" s="16"/>
      <c r="G232" s="16"/>
      <c r="H232" s="16"/>
      <c r="I232" s="16"/>
      <c r="J232" s="5"/>
    </row>
    <row r="233" spans="1:17" ht="24.75" customHeight="1">
      <c r="A233" s="4">
        <f t="shared" si="4"/>
        <v>224</v>
      </c>
      <c r="B233" s="2" t="s">
        <v>44</v>
      </c>
      <c r="C233" s="10"/>
      <c r="D233" s="10"/>
      <c r="E233" s="23" t="s">
        <v>267</v>
      </c>
      <c r="F233" s="16"/>
      <c r="G233" s="16"/>
      <c r="H233" s="16"/>
      <c r="I233" s="16"/>
      <c r="J233" s="5"/>
    </row>
    <row r="234" spans="1:17" ht="24.75" customHeight="1">
      <c r="A234" s="4">
        <f t="shared" si="4"/>
        <v>225</v>
      </c>
      <c r="B234" s="2" t="s">
        <v>44</v>
      </c>
      <c r="C234" s="10"/>
      <c r="D234" s="10"/>
      <c r="E234" s="23" t="s">
        <v>268</v>
      </c>
      <c r="F234" s="16"/>
      <c r="G234" s="16"/>
      <c r="H234" s="16"/>
      <c r="I234" s="16"/>
      <c r="J234" s="5"/>
    </row>
    <row r="235" spans="1:17" ht="24.75" customHeight="1">
      <c r="A235" s="4">
        <f t="shared" si="4"/>
        <v>226</v>
      </c>
      <c r="B235" s="2" t="s">
        <v>44</v>
      </c>
      <c r="C235" s="10"/>
      <c r="D235" s="10" t="s">
        <v>269</v>
      </c>
      <c r="E235" s="23" t="s">
        <v>270</v>
      </c>
      <c r="F235" s="16"/>
      <c r="G235" s="16"/>
      <c r="H235" s="16"/>
      <c r="I235" s="16"/>
      <c r="J235" s="5"/>
    </row>
    <row r="236" spans="1:17" ht="24.75" customHeight="1">
      <c r="A236" s="4">
        <f t="shared" si="4"/>
        <v>227</v>
      </c>
      <c r="B236" s="2" t="s">
        <v>44</v>
      </c>
      <c r="C236" s="10"/>
      <c r="D236" s="10"/>
      <c r="E236" s="23" t="s">
        <v>271</v>
      </c>
      <c r="F236" s="16"/>
      <c r="G236" s="16"/>
      <c r="H236" s="16"/>
      <c r="I236" s="16"/>
      <c r="J236" s="5"/>
    </row>
    <row r="237" spans="1:17" ht="24.75" customHeight="1">
      <c r="A237" s="28" t="s">
        <v>272</v>
      </c>
      <c r="B237" s="28"/>
      <c r="C237" s="28"/>
      <c r="D237" s="28"/>
      <c r="E237" s="28"/>
      <c r="F237" s="14"/>
      <c r="G237" s="14"/>
      <c r="H237" s="14"/>
      <c r="I237" s="14"/>
      <c r="J237" s="15"/>
    </row>
    <row r="238" spans="1:17" ht="24.75" customHeight="1">
      <c r="A238" s="4">
        <f>A236+1</f>
        <v>228</v>
      </c>
      <c r="B238" s="2" t="s">
        <v>44</v>
      </c>
      <c r="C238" s="10" t="s">
        <v>273</v>
      </c>
      <c r="D238" s="10" t="s">
        <v>142</v>
      </c>
      <c r="E238" s="23" t="s">
        <v>274</v>
      </c>
      <c r="F238" s="16"/>
      <c r="G238" s="16"/>
      <c r="H238" s="16"/>
      <c r="I238" s="16"/>
      <c r="J238" s="5"/>
    </row>
    <row r="239" spans="1:17" ht="24.75" customHeight="1">
      <c r="A239" s="4">
        <f t="shared" si="4"/>
        <v>229</v>
      </c>
      <c r="B239" s="2" t="s">
        <v>44</v>
      </c>
      <c r="C239" s="10"/>
      <c r="D239" s="10"/>
      <c r="E239" s="23" t="s">
        <v>208</v>
      </c>
      <c r="F239" s="16"/>
      <c r="G239" s="16"/>
      <c r="H239" s="16"/>
      <c r="I239" s="16"/>
      <c r="J239" s="5"/>
    </row>
    <row r="240" spans="1:17" ht="24.75" customHeight="1">
      <c r="A240" s="4">
        <f t="shared" si="4"/>
        <v>230</v>
      </c>
      <c r="B240" s="2" t="s">
        <v>44</v>
      </c>
      <c r="C240" s="10"/>
      <c r="D240" s="10"/>
      <c r="E240" s="23" t="s">
        <v>275</v>
      </c>
      <c r="F240" s="16"/>
      <c r="G240" s="16"/>
      <c r="H240" s="16"/>
      <c r="I240" s="16"/>
      <c r="J240" s="5"/>
    </row>
    <row r="241" spans="1:10" ht="24.75" customHeight="1">
      <c r="A241" s="4">
        <f t="shared" si="4"/>
        <v>231</v>
      </c>
      <c r="B241" s="2" t="s">
        <v>44</v>
      </c>
      <c r="C241" s="10"/>
      <c r="D241" s="10"/>
      <c r="E241" s="23" t="s">
        <v>276</v>
      </c>
      <c r="F241" s="16"/>
      <c r="G241" s="16"/>
      <c r="H241" s="16"/>
      <c r="I241" s="16"/>
      <c r="J241" s="5"/>
    </row>
    <row r="242" spans="1:10" ht="24.75" customHeight="1">
      <c r="A242" s="4">
        <f t="shared" si="4"/>
        <v>232</v>
      </c>
      <c r="B242" s="2" t="s">
        <v>44</v>
      </c>
      <c r="C242" s="10"/>
      <c r="D242" s="10"/>
      <c r="E242" s="23" t="s">
        <v>150</v>
      </c>
      <c r="F242" s="16"/>
      <c r="G242" s="16"/>
      <c r="H242" s="16"/>
      <c r="I242" s="16"/>
      <c r="J242" s="5"/>
    </row>
    <row r="243" spans="1:10" ht="24.75" customHeight="1">
      <c r="A243" s="4">
        <f t="shared" si="4"/>
        <v>233</v>
      </c>
      <c r="B243" s="2" t="s">
        <v>44</v>
      </c>
      <c r="C243" s="10"/>
      <c r="D243" s="10"/>
      <c r="E243" s="23" t="s">
        <v>277</v>
      </c>
      <c r="F243" s="16"/>
      <c r="G243" s="16"/>
      <c r="H243" s="16"/>
      <c r="I243" s="16"/>
      <c r="J243" s="5"/>
    </row>
    <row r="244" spans="1:10" ht="24.75" customHeight="1">
      <c r="A244" s="4">
        <f t="shared" si="4"/>
        <v>234</v>
      </c>
      <c r="B244" s="2" t="s">
        <v>44</v>
      </c>
      <c r="C244" s="10"/>
      <c r="D244" s="10"/>
      <c r="E244" s="23" t="s">
        <v>152</v>
      </c>
      <c r="F244" s="16"/>
      <c r="G244" s="16"/>
      <c r="H244" s="16"/>
      <c r="I244" s="16"/>
      <c r="J244" s="5"/>
    </row>
    <row r="245" spans="1:10" ht="24.75" customHeight="1">
      <c r="A245" s="4">
        <f t="shared" si="4"/>
        <v>235</v>
      </c>
      <c r="B245" s="2" t="s">
        <v>44</v>
      </c>
      <c r="C245" s="10"/>
      <c r="D245" s="10"/>
      <c r="E245" s="23" t="s">
        <v>153</v>
      </c>
      <c r="F245" s="16"/>
      <c r="G245" s="16"/>
      <c r="H245" s="16"/>
      <c r="I245" s="16"/>
      <c r="J245" s="5"/>
    </row>
    <row r="246" spans="1:10" ht="24.75" customHeight="1">
      <c r="A246" s="4">
        <f t="shared" si="4"/>
        <v>236</v>
      </c>
      <c r="B246" s="2" t="s">
        <v>44</v>
      </c>
      <c r="C246" s="10"/>
      <c r="D246" s="10" t="s">
        <v>278</v>
      </c>
      <c r="E246" s="23" t="s">
        <v>279</v>
      </c>
      <c r="F246" s="16"/>
      <c r="G246" s="16"/>
      <c r="H246" s="16"/>
      <c r="I246" s="16"/>
      <c r="J246" s="5"/>
    </row>
    <row r="247" spans="1:10" ht="24.75" customHeight="1">
      <c r="A247" s="4">
        <f t="shared" si="4"/>
        <v>237</v>
      </c>
      <c r="B247" s="2" t="s">
        <v>44</v>
      </c>
      <c r="C247" s="10"/>
      <c r="D247" s="10"/>
      <c r="E247" s="23" t="s">
        <v>280</v>
      </c>
      <c r="F247" s="16"/>
      <c r="G247" s="16"/>
      <c r="H247" s="16"/>
      <c r="I247" s="16"/>
      <c r="J247" s="5"/>
    </row>
    <row r="248" spans="1:10" ht="24.75" customHeight="1">
      <c r="A248" s="4">
        <f t="shared" si="4"/>
        <v>238</v>
      </c>
      <c r="B248" s="2" t="s">
        <v>44</v>
      </c>
      <c r="C248" s="10"/>
      <c r="D248" s="10"/>
      <c r="E248" s="23" t="s">
        <v>281</v>
      </c>
      <c r="F248" s="16"/>
      <c r="G248" s="16"/>
      <c r="H248" s="16"/>
      <c r="I248" s="16"/>
      <c r="J248" s="5"/>
    </row>
    <row r="249" spans="1:10" ht="24.75" customHeight="1">
      <c r="A249" s="4">
        <f t="shared" si="4"/>
        <v>239</v>
      </c>
      <c r="B249" s="2" t="s">
        <v>44</v>
      </c>
      <c r="C249" s="10"/>
      <c r="D249" s="10"/>
      <c r="E249" s="23" t="s">
        <v>159</v>
      </c>
      <c r="F249" s="16"/>
      <c r="G249" s="16"/>
      <c r="H249" s="16"/>
      <c r="I249" s="16"/>
      <c r="J249" s="5"/>
    </row>
    <row r="250" spans="1:10" ht="24.75" customHeight="1">
      <c r="A250" s="4">
        <f t="shared" si="4"/>
        <v>240</v>
      </c>
      <c r="B250" s="2" t="s">
        <v>44</v>
      </c>
      <c r="C250" s="10"/>
      <c r="D250" s="10"/>
      <c r="E250" s="23" t="s">
        <v>160</v>
      </c>
      <c r="F250" s="16"/>
      <c r="G250" s="16"/>
      <c r="H250" s="16"/>
      <c r="I250" s="16"/>
      <c r="J250" s="5"/>
    </row>
    <row r="251" spans="1:10" ht="24.75" customHeight="1">
      <c r="A251" s="4">
        <f t="shared" si="4"/>
        <v>241</v>
      </c>
      <c r="B251" s="2" t="s">
        <v>44</v>
      </c>
      <c r="C251" s="10"/>
      <c r="D251" s="10"/>
      <c r="E251" s="23" t="s">
        <v>161</v>
      </c>
      <c r="F251" s="16"/>
      <c r="G251" s="16"/>
      <c r="H251" s="16"/>
      <c r="I251" s="16"/>
      <c r="J251" s="5"/>
    </row>
    <row r="252" spans="1:10" ht="24.75" customHeight="1">
      <c r="A252" s="4">
        <f t="shared" si="4"/>
        <v>242</v>
      </c>
      <c r="B252" s="2" t="s">
        <v>44</v>
      </c>
      <c r="C252" s="10"/>
      <c r="D252" s="10"/>
      <c r="E252" s="23" t="s">
        <v>162</v>
      </c>
      <c r="F252" s="16"/>
      <c r="G252" s="16"/>
      <c r="H252" s="16"/>
      <c r="I252" s="16"/>
      <c r="J252" s="5"/>
    </row>
    <row r="253" spans="1:10" ht="24.75" customHeight="1">
      <c r="A253" s="4">
        <f t="shared" si="4"/>
        <v>243</v>
      </c>
      <c r="B253" s="2" t="s">
        <v>44</v>
      </c>
      <c r="C253" s="10"/>
      <c r="D253" s="10" t="s">
        <v>282</v>
      </c>
      <c r="E253" s="23" t="s">
        <v>283</v>
      </c>
      <c r="F253" s="16"/>
      <c r="G253" s="16"/>
      <c r="H253" s="16"/>
      <c r="I253" s="16"/>
      <c r="J253" s="5"/>
    </row>
    <row r="254" spans="1:10" ht="24.75" customHeight="1">
      <c r="A254" s="4">
        <f t="shared" si="4"/>
        <v>244</v>
      </c>
      <c r="B254" s="2" t="s">
        <v>44</v>
      </c>
      <c r="C254" s="10"/>
      <c r="D254" s="10"/>
      <c r="E254" s="23" t="s">
        <v>284</v>
      </c>
      <c r="F254" s="16"/>
      <c r="G254" s="16"/>
      <c r="H254" s="16"/>
      <c r="I254" s="16"/>
      <c r="J254" s="5"/>
    </row>
    <row r="255" spans="1:10" ht="24.75" customHeight="1">
      <c r="A255" s="4">
        <f t="shared" si="4"/>
        <v>245</v>
      </c>
      <c r="B255" s="2" t="s">
        <v>44</v>
      </c>
      <c r="C255" s="10"/>
      <c r="D255" s="10"/>
      <c r="E255" s="23" t="s">
        <v>285</v>
      </c>
      <c r="F255" s="16"/>
      <c r="G255" s="16"/>
      <c r="H255" s="16"/>
      <c r="I255" s="16"/>
      <c r="J255" s="5"/>
    </row>
    <row r="256" spans="1:10" ht="24.75" customHeight="1">
      <c r="A256" s="4">
        <f t="shared" si="4"/>
        <v>246</v>
      </c>
      <c r="B256" s="2" t="s">
        <v>44</v>
      </c>
      <c r="C256" s="10"/>
      <c r="D256" s="10"/>
      <c r="E256" s="23" t="s">
        <v>286</v>
      </c>
      <c r="F256" s="16"/>
      <c r="G256" s="16"/>
      <c r="H256" s="16"/>
      <c r="I256" s="16"/>
      <c r="J256" s="5"/>
    </row>
    <row r="257" spans="1:17" ht="24.75" customHeight="1">
      <c r="A257" s="4">
        <f t="shared" si="4"/>
        <v>247</v>
      </c>
      <c r="B257" s="2" t="s">
        <v>44</v>
      </c>
      <c r="C257" s="10"/>
      <c r="D257" s="10"/>
      <c r="E257" s="23" t="s">
        <v>287</v>
      </c>
      <c r="F257" s="16"/>
      <c r="G257" s="16"/>
      <c r="H257" s="16"/>
      <c r="I257" s="16"/>
      <c r="J257" s="5"/>
    </row>
    <row r="258" spans="1:17" ht="24.75" customHeight="1">
      <c r="A258" s="4">
        <f t="shared" si="4"/>
        <v>248</v>
      </c>
      <c r="B258" s="2" t="s">
        <v>44</v>
      </c>
      <c r="C258" s="10"/>
      <c r="D258" s="10"/>
      <c r="E258" s="23" t="s">
        <v>288</v>
      </c>
      <c r="F258" s="16"/>
      <c r="G258" s="16"/>
      <c r="H258" s="16"/>
      <c r="I258" s="16"/>
      <c r="J258" s="5"/>
    </row>
    <row r="259" spans="1:17" ht="24.75" customHeight="1">
      <c r="A259" s="4">
        <f t="shared" si="4"/>
        <v>249</v>
      </c>
      <c r="B259" s="2" t="s">
        <v>44</v>
      </c>
      <c r="C259" s="10"/>
      <c r="D259" s="10"/>
      <c r="E259" s="23" t="s">
        <v>289</v>
      </c>
      <c r="F259" s="16"/>
      <c r="G259" s="16"/>
      <c r="H259" s="16"/>
      <c r="I259" s="16"/>
      <c r="J259" s="5"/>
    </row>
    <row r="260" spans="1:17" s="1" customFormat="1" ht="24.75" customHeight="1">
      <c r="A260" s="4">
        <f t="shared" si="4"/>
        <v>250</v>
      </c>
      <c r="B260" s="2" t="s">
        <v>44</v>
      </c>
      <c r="C260" s="10"/>
      <c r="D260" s="10" t="s">
        <v>290</v>
      </c>
      <c r="E260" s="23" t="s">
        <v>291</v>
      </c>
      <c r="F260" s="16"/>
      <c r="G260" s="16"/>
      <c r="H260" s="16"/>
      <c r="I260" s="16"/>
      <c r="J260" s="5"/>
      <c r="K260" s="7"/>
      <c r="L260" s="7"/>
      <c r="M260" s="7"/>
      <c r="N260" s="7"/>
      <c r="O260" s="7"/>
      <c r="P260" s="7"/>
      <c r="Q260" s="7"/>
    </row>
    <row r="261" spans="1:17" ht="24.75" customHeight="1">
      <c r="A261" s="4">
        <f t="shared" si="4"/>
        <v>251</v>
      </c>
      <c r="B261" s="2" t="s">
        <v>44</v>
      </c>
      <c r="C261" s="10"/>
      <c r="D261" s="10"/>
      <c r="E261" s="23" t="s">
        <v>292</v>
      </c>
      <c r="F261" s="16"/>
      <c r="G261" s="16"/>
      <c r="H261" s="16"/>
      <c r="I261" s="16"/>
      <c r="J261" s="5"/>
    </row>
    <row r="262" spans="1:17" ht="24.75" customHeight="1">
      <c r="A262" s="4">
        <f t="shared" si="4"/>
        <v>252</v>
      </c>
      <c r="B262" s="2" t="s">
        <v>44</v>
      </c>
      <c r="C262" s="10"/>
      <c r="D262" s="10"/>
      <c r="E262" s="23" t="s">
        <v>209</v>
      </c>
      <c r="F262" s="16"/>
      <c r="G262" s="16"/>
      <c r="H262" s="16"/>
      <c r="I262" s="16"/>
      <c r="J262" s="5"/>
    </row>
    <row r="263" spans="1:17" ht="24.75" customHeight="1">
      <c r="A263" s="4">
        <f t="shared" si="4"/>
        <v>253</v>
      </c>
      <c r="B263" s="2" t="s">
        <v>44</v>
      </c>
      <c r="C263" s="10"/>
      <c r="D263" s="10"/>
      <c r="E263" s="23" t="s">
        <v>210</v>
      </c>
      <c r="F263" s="16"/>
      <c r="G263" s="16"/>
      <c r="H263" s="16"/>
      <c r="I263" s="16"/>
      <c r="J263" s="5"/>
    </row>
    <row r="264" spans="1:17" ht="24.75" customHeight="1">
      <c r="A264" s="4">
        <f t="shared" si="4"/>
        <v>254</v>
      </c>
      <c r="B264" s="2" t="s">
        <v>44</v>
      </c>
      <c r="C264" s="10"/>
      <c r="D264" s="10"/>
      <c r="E264" s="23" t="s">
        <v>211</v>
      </c>
      <c r="F264" s="16"/>
      <c r="G264" s="16"/>
      <c r="H264" s="16"/>
      <c r="I264" s="16"/>
      <c r="J264" s="5"/>
    </row>
    <row r="265" spans="1:17" ht="24.75" customHeight="1">
      <c r="A265" s="4">
        <f t="shared" si="4"/>
        <v>255</v>
      </c>
      <c r="B265" s="2" t="s">
        <v>44</v>
      </c>
      <c r="C265" s="10"/>
      <c r="D265" s="10"/>
      <c r="E265" s="23" t="s">
        <v>212</v>
      </c>
      <c r="F265" s="16"/>
      <c r="G265" s="16"/>
      <c r="H265" s="16"/>
      <c r="I265" s="16"/>
      <c r="J265" s="5"/>
    </row>
    <row r="266" spans="1:17" ht="24.75" customHeight="1">
      <c r="A266" s="4">
        <f t="shared" si="4"/>
        <v>256</v>
      </c>
      <c r="B266" s="2" t="s">
        <v>44</v>
      </c>
      <c r="C266" s="10"/>
      <c r="D266" s="10"/>
      <c r="E266" s="23" t="s">
        <v>293</v>
      </c>
      <c r="F266" s="16"/>
      <c r="G266" s="16"/>
      <c r="H266" s="16"/>
      <c r="I266" s="16"/>
      <c r="J266" s="5"/>
    </row>
    <row r="267" spans="1:17" ht="24.75" customHeight="1">
      <c r="A267" s="4">
        <f t="shared" si="4"/>
        <v>257</v>
      </c>
      <c r="B267" s="2" t="s">
        <v>44</v>
      </c>
      <c r="C267" s="10"/>
      <c r="D267" s="10"/>
      <c r="E267" s="23" t="s">
        <v>240</v>
      </c>
      <c r="F267" s="16"/>
      <c r="G267" s="16"/>
      <c r="H267" s="16"/>
      <c r="I267" s="16"/>
      <c r="J267" s="5"/>
    </row>
    <row r="268" spans="1:17" ht="24.75" customHeight="1">
      <c r="A268" s="4">
        <f t="shared" si="4"/>
        <v>258</v>
      </c>
      <c r="B268" s="2" t="s">
        <v>44</v>
      </c>
      <c r="C268" s="10"/>
      <c r="D268" s="10"/>
      <c r="E268" s="23" t="s">
        <v>218</v>
      </c>
      <c r="F268" s="16"/>
      <c r="G268" s="16"/>
      <c r="H268" s="16"/>
      <c r="I268" s="16"/>
      <c r="J268" s="5"/>
    </row>
    <row r="269" spans="1:17" ht="24.75" customHeight="1">
      <c r="A269" s="4">
        <f t="shared" si="4"/>
        <v>259</v>
      </c>
      <c r="B269" s="2" t="s">
        <v>44</v>
      </c>
      <c r="C269" s="10"/>
      <c r="D269" s="10" t="s">
        <v>294</v>
      </c>
      <c r="E269" s="23" t="s">
        <v>295</v>
      </c>
      <c r="F269" s="16"/>
      <c r="G269" s="16"/>
      <c r="H269" s="16"/>
      <c r="I269" s="16"/>
      <c r="J269" s="5"/>
    </row>
    <row r="270" spans="1:17" ht="24.75" customHeight="1">
      <c r="A270" s="4">
        <f t="shared" si="4"/>
        <v>260</v>
      </c>
      <c r="B270" s="2" t="s">
        <v>44</v>
      </c>
      <c r="C270" s="10"/>
      <c r="D270" s="10" t="s">
        <v>193</v>
      </c>
      <c r="E270" s="23" t="s">
        <v>296</v>
      </c>
      <c r="F270" s="16"/>
      <c r="G270" s="16"/>
      <c r="H270" s="16"/>
      <c r="I270" s="16"/>
      <c r="J270" s="5"/>
    </row>
    <row r="271" spans="1:17" ht="24.75" customHeight="1">
      <c r="A271" s="4">
        <f t="shared" si="4"/>
        <v>261</v>
      </c>
      <c r="B271" s="2" t="s">
        <v>44</v>
      </c>
      <c r="C271" s="10"/>
      <c r="D271" s="10"/>
      <c r="E271" s="23" t="s">
        <v>297</v>
      </c>
      <c r="F271" s="16"/>
      <c r="G271" s="16"/>
      <c r="H271" s="16"/>
      <c r="I271" s="16"/>
      <c r="J271" s="5"/>
    </row>
    <row r="272" spans="1:17" ht="24.75" customHeight="1">
      <c r="A272" s="4">
        <f t="shared" si="4"/>
        <v>262</v>
      </c>
      <c r="B272" s="2" t="s">
        <v>44</v>
      </c>
      <c r="C272" s="10"/>
      <c r="D272" s="10"/>
      <c r="E272" s="23" t="s">
        <v>298</v>
      </c>
      <c r="F272" s="16"/>
      <c r="G272" s="16"/>
      <c r="H272" s="16"/>
      <c r="I272" s="16"/>
      <c r="J272" s="5"/>
    </row>
    <row r="273" spans="1:10" ht="24.75" customHeight="1">
      <c r="A273" s="4">
        <f t="shared" si="4"/>
        <v>263</v>
      </c>
      <c r="B273" s="2" t="s">
        <v>7</v>
      </c>
      <c r="C273" s="10"/>
      <c r="D273" s="10"/>
      <c r="E273" s="23" t="s">
        <v>299</v>
      </c>
      <c r="F273" s="16"/>
      <c r="G273" s="16"/>
      <c r="H273" s="16"/>
      <c r="I273" s="16"/>
      <c r="J273" s="5"/>
    </row>
    <row r="274" spans="1:10" ht="24.75" customHeight="1">
      <c r="A274" s="4">
        <f t="shared" si="4"/>
        <v>264</v>
      </c>
      <c r="B274" s="2" t="s">
        <v>44</v>
      </c>
      <c r="C274" s="10"/>
      <c r="D274" s="10" t="s">
        <v>82</v>
      </c>
      <c r="E274" s="23" t="s">
        <v>300</v>
      </c>
      <c r="F274" s="16"/>
      <c r="G274" s="16"/>
      <c r="H274" s="16"/>
      <c r="I274" s="16"/>
      <c r="J274" s="5"/>
    </row>
    <row r="275" spans="1:10" ht="24.75" customHeight="1">
      <c r="A275" s="28" t="s">
        <v>301</v>
      </c>
      <c r="B275" s="28"/>
      <c r="C275" s="28"/>
      <c r="D275" s="28"/>
      <c r="E275" s="28"/>
      <c r="F275" s="14"/>
      <c r="G275" s="14"/>
      <c r="H275" s="14"/>
      <c r="I275" s="14"/>
      <c r="J275" s="15"/>
    </row>
    <row r="276" spans="1:10" ht="24.75" customHeight="1">
      <c r="A276" s="4">
        <f>A274+1</f>
        <v>265</v>
      </c>
      <c r="B276" s="2" t="s">
        <v>44</v>
      </c>
      <c r="C276" s="10" t="s">
        <v>302</v>
      </c>
      <c r="D276" s="10" t="s">
        <v>303</v>
      </c>
      <c r="E276" s="23" t="s">
        <v>304</v>
      </c>
      <c r="F276" s="16"/>
      <c r="G276" s="16"/>
      <c r="H276" s="16"/>
      <c r="I276" s="16"/>
      <c r="J276" s="5"/>
    </row>
    <row r="277" spans="1:10" ht="24.75" customHeight="1">
      <c r="A277" s="4">
        <f>A276+1</f>
        <v>266</v>
      </c>
      <c r="B277" s="2" t="s">
        <v>44</v>
      </c>
      <c r="C277" s="10"/>
      <c r="D277" s="10"/>
      <c r="E277" s="23" t="s">
        <v>305</v>
      </c>
      <c r="F277" s="16"/>
      <c r="G277" s="16"/>
      <c r="H277" s="16"/>
      <c r="I277" s="16"/>
      <c r="J277" s="5"/>
    </row>
    <row r="278" spans="1:10" ht="24.75" customHeight="1">
      <c r="A278" s="4">
        <f t="shared" ref="A278:A279" si="5">A277+1</f>
        <v>267</v>
      </c>
      <c r="B278" s="2" t="s">
        <v>44</v>
      </c>
      <c r="C278" s="10"/>
      <c r="D278" s="10"/>
      <c r="E278" s="23" t="s">
        <v>306</v>
      </c>
      <c r="F278" s="16"/>
      <c r="G278" s="16"/>
      <c r="H278" s="16"/>
      <c r="I278" s="16"/>
      <c r="J278" s="5"/>
    </row>
    <row r="279" spans="1:10" ht="24.75" customHeight="1">
      <c r="A279" s="4">
        <f t="shared" si="5"/>
        <v>268</v>
      </c>
      <c r="B279" s="2" t="s">
        <v>44</v>
      </c>
      <c r="C279" s="10"/>
      <c r="D279" s="10"/>
      <c r="E279" s="23" t="s">
        <v>307</v>
      </c>
      <c r="F279" s="16"/>
      <c r="G279" s="16"/>
      <c r="H279" s="16"/>
      <c r="I279" s="16"/>
      <c r="J279" s="5"/>
    </row>
    <row r="280" spans="1:10" ht="24.75" customHeight="1">
      <c r="A280" s="4">
        <f t="shared" ref="A280:A300" si="6">A279+1</f>
        <v>269</v>
      </c>
      <c r="B280" s="2" t="s">
        <v>44</v>
      </c>
      <c r="C280" s="10"/>
      <c r="D280" s="10" t="s">
        <v>308</v>
      </c>
      <c r="E280" s="23" t="s">
        <v>309</v>
      </c>
      <c r="F280" s="16"/>
      <c r="G280" s="16"/>
      <c r="H280" s="16"/>
      <c r="I280" s="16"/>
      <c r="J280" s="5"/>
    </row>
    <row r="281" spans="1:10" ht="24.75" customHeight="1">
      <c r="A281" s="4">
        <f t="shared" si="6"/>
        <v>270</v>
      </c>
      <c r="B281" s="2" t="s">
        <v>44</v>
      </c>
      <c r="C281" s="10"/>
      <c r="D281" s="10" t="s">
        <v>310</v>
      </c>
      <c r="E281" s="23" t="s">
        <v>311</v>
      </c>
      <c r="F281" s="16"/>
      <c r="G281" s="16"/>
      <c r="H281" s="16"/>
      <c r="I281" s="16"/>
      <c r="J281" s="5"/>
    </row>
    <row r="282" spans="1:10" ht="24.75" customHeight="1">
      <c r="A282" s="4">
        <f t="shared" si="6"/>
        <v>271</v>
      </c>
      <c r="B282" s="2" t="s">
        <v>44</v>
      </c>
      <c r="C282" s="10"/>
      <c r="D282" s="10" t="s">
        <v>312</v>
      </c>
      <c r="E282" s="23" t="s">
        <v>313</v>
      </c>
      <c r="F282" s="16"/>
      <c r="G282" s="16"/>
      <c r="H282" s="16"/>
      <c r="I282" s="16"/>
      <c r="J282" s="5"/>
    </row>
    <row r="283" spans="1:10" ht="24.75" customHeight="1">
      <c r="A283" s="4">
        <f t="shared" si="6"/>
        <v>272</v>
      </c>
      <c r="B283" s="2" t="s">
        <v>44</v>
      </c>
      <c r="C283" s="10"/>
      <c r="D283" s="10"/>
      <c r="E283" s="23" t="s">
        <v>314</v>
      </c>
      <c r="F283" s="16"/>
      <c r="G283" s="16"/>
      <c r="H283" s="16"/>
      <c r="I283" s="16"/>
      <c r="J283" s="5"/>
    </row>
    <row r="284" spans="1:10" ht="24.75" customHeight="1">
      <c r="A284" s="4">
        <f t="shared" si="6"/>
        <v>273</v>
      </c>
      <c r="B284" s="2" t="s">
        <v>44</v>
      </c>
      <c r="C284" s="10"/>
      <c r="D284" s="10"/>
      <c r="E284" s="23" t="s">
        <v>315</v>
      </c>
      <c r="F284" s="16"/>
      <c r="G284" s="16"/>
      <c r="H284" s="16"/>
      <c r="I284" s="16"/>
      <c r="J284" s="5"/>
    </row>
    <row r="285" spans="1:10" ht="24.75" customHeight="1">
      <c r="A285" s="4">
        <f t="shared" si="6"/>
        <v>274</v>
      </c>
      <c r="B285" s="2" t="s">
        <v>44</v>
      </c>
      <c r="C285" s="10"/>
      <c r="D285" s="10"/>
      <c r="E285" s="23" t="s">
        <v>316</v>
      </c>
      <c r="F285" s="16"/>
      <c r="G285" s="16"/>
      <c r="H285" s="16"/>
      <c r="I285" s="16"/>
      <c r="J285" s="5"/>
    </row>
    <row r="286" spans="1:10" ht="24.75" customHeight="1">
      <c r="A286" s="4">
        <f t="shared" si="6"/>
        <v>275</v>
      </c>
      <c r="B286" s="2" t="s">
        <v>44</v>
      </c>
      <c r="C286" s="10"/>
      <c r="D286" s="10"/>
      <c r="E286" s="23" t="s">
        <v>317</v>
      </c>
      <c r="F286" s="16"/>
      <c r="G286" s="16"/>
      <c r="H286" s="16"/>
      <c r="I286" s="16"/>
      <c r="J286" s="5"/>
    </row>
    <row r="287" spans="1:10" ht="24.75" customHeight="1">
      <c r="A287" s="4">
        <f t="shared" si="6"/>
        <v>276</v>
      </c>
      <c r="B287" s="2" t="s">
        <v>44</v>
      </c>
      <c r="C287" s="10"/>
      <c r="D287" s="10"/>
      <c r="E287" s="23" t="s">
        <v>318</v>
      </c>
      <c r="F287" s="16"/>
      <c r="G287" s="16"/>
      <c r="H287" s="16"/>
      <c r="I287" s="16"/>
      <c r="J287" s="5"/>
    </row>
    <row r="288" spans="1:10" ht="24.75" customHeight="1">
      <c r="A288" s="4">
        <f t="shared" si="6"/>
        <v>277</v>
      </c>
      <c r="B288" s="2" t="s">
        <v>44</v>
      </c>
      <c r="C288" s="10"/>
      <c r="D288" s="10"/>
      <c r="E288" s="23" t="s">
        <v>319</v>
      </c>
      <c r="F288" s="16"/>
      <c r="G288" s="16"/>
      <c r="H288" s="16"/>
      <c r="I288" s="16"/>
      <c r="J288" s="5"/>
    </row>
    <row r="289" spans="1:17" ht="24.75" customHeight="1">
      <c r="A289" s="4">
        <f t="shared" si="6"/>
        <v>278</v>
      </c>
      <c r="B289" s="2" t="s">
        <v>44</v>
      </c>
      <c r="C289" s="10"/>
      <c r="D289" s="10"/>
      <c r="E289" s="23" t="s">
        <v>320</v>
      </c>
      <c r="F289" s="16"/>
      <c r="G289" s="16"/>
      <c r="H289" s="16"/>
      <c r="I289" s="16"/>
      <c r="J289" s="5"/>
    </row>
    <row r="290" spans="1:17" ht="24.75" customHeight="1">
      <c r="A290" s="4">
        <f t="shared" si="6"/>
        <v>279</v>
      </c>
      <c r="B290" s="2" t="s">
        <v>44</v>
      </c>
      <c r="C290" s="10"/>
      <c r="D290" s="10"/>
      <c r="E290" s="23" t="s">
        <v>321</v>
      </c>
      <c r="F290" s="16"/>
      <c r="G290" s="16"/>
      <c r="H290" s="16"/>
      <c r="I290" s="16"/>
      <c r="J290" s="5"/>
    </row>
    <row r="291" spans="1:17" ht="24.75" customHeight="1">
      <c r="A291" s="4">
        <f t="shared" si="6"/>
        <v>280</v>
      </c>
      <c r="B291" s="2" t="s">
        <v>44</v>
      </c>
      <c r="C291" s="10"/>
      <c r="D291" s="10" t="s">
        <v>322</v>
      </c>
      <c r="E291" s="23" t="s">
        <v>323</v>
      </c>
      <c r="F291" s="16"/>
      <c r="G291" s="16"/>
      <c r="H291" s="16"/>
      <c r="I291" s="16"/>
      <c r="J291" s="5"/>
    </row>
    <row r="292" spans="1:17" s="1" customFormat="1" ht="24.75" customHeight="1">
      <c r="A292" s="4">
        <f t="shared" si="6"/>
        <v>281</v>
      </c>
      <c r="B292" s="2" t="s">
        <v>44</v>
      </c>
      <c r="C292" s="10"/>
      <c r="D292" s="10"/>
      <c r="E292" s="23" t="s">
        <v>324</v>
      </c>
      <c r="F292" s="16"/>
      <c r="G292" s="16"/>
      <c r="H292" s="16"/>
      <c r="I292" s="16"/>
      <c r="J292" s="5"/>
      <c r="K292" s="7"/>
      <c r="L292" s="7"/>
      <c r="M292" s="7"/>
      <c r="N292" s="7"/>
      <c r="O292" s="7"/>
      <c r="P292" s="7"/>
      <c r="Q292" s="7"/>
    </row>
    <row r="293" spans="1:17" ht="24.75" customHeight="1">
      <c r="A293" s="4">
        <f t="shared" si="6"/>
        <v>282</v>
      </c>
      <c r="B293" s="2" t="s">
        <v>44</v>
      </c>
      <c r="C293" s="10"/>
      <c r="D293" s="10" t="s">
        <v>325</v>
      </c>
      <c r="E293" s="23" t="s">
        <v>326</v>
      </c>
      <c r="F293" s="16"/>
      <c r="G293" s="16"/>
      <c r="H293" s="16"/>
      <c r="I293" s="16"/>
      <c r="J293" s="5"/>
    </row>
    <row r="294" spans="1:17" ht="24.75" customHeight="1">
      <c r="A294" s="4">
        <f t="shared" si="6"/>
        <v>283</v>
      </c>
      <c r="B294" s="2" t="s">
        <v>44</v>
      </c>
      <c r="C294" s="10"/>
      <c r="D294" s="10" t="s">
        <v>327</v>
      </c>
      <c r="E294" s="23" t="s">
        <v>328</v>
      </c>
      <c r="F294" s="16"/>
      <c r="G294" s="16"/>
      <c r="H294" s="16"/>
      <c r="I294" s="16"/>
      <c r="J294" s="5"/>
    </row>
    <row r="295" spans="1:17" ht="24.75" customHeight="1">
      <c r="A295" s="4">
        <f t="shared" si="6"/>
        <v>284</v>
      </c>
      <c r="B295" s="2" t="s">
        <v>44</v>
      </c>
      <c r="C295" s="10"/>
      <c r="D295" s="10"/>
      <c r="E295" s="23" t="s">
        <v>329</v>
      </c>
      <c r="F295" s="16"/>
      <c r="G295" s="16"/>
      <c r="H295" s="16"/>
      <c r="I295" s="16"/>
      <c r="J295" s="5"/>
    </row>
    <row r="296" spans="1:17" ht="24.75" customHeight="1">
      <c r="A296" s="4">
        <f t="shared" si="6"/>
        <v>285</v>
      </c>
      <c r="B296" s="2" t="s">
        <v>7</v>
      </c>
      <c r="C296" s="10"/>
      <c r="D296" s="10"/>
      <c r="E296" s="23" t="s">
        <v>330</v>
      </c>
      <c r="F296" s="16"/>
      <c r="G296" s="16"/>
      <c r="H296" s="16"/>
      <c r="I296" s="16"/>
      <c r="J296" s="5"/>
    </row>
    <row r="297" spans="1:17" ht="24.75" customHeight="1">
      <c r="A297" s="4">
        <f>A296+1</f>
        <v>286</v>
      </c>
      <c r="B297" s="2" t="s">
        <v>44</v>
      </c>
      <c r="C297" s="10"/>
      <c r="D297" s="10"/>
      <c r="E297" s="23" t="s">
        <v>331</v>
      </c>
      <c r="F297" s="16"/>
      <c r="G297" s="16"/>
      <c r="H297" s="16"/>
      <c r="I297" s="16"/>
      <c r="J297" s="5"/>
    </row>
    <row r="298" spans="1:17" ht="24.75" customHeight="1">
      <c r="A298" s="4">
        <f t="shared" si="6"/>
        <v>287</v>
      </c>
      <c r="B298" s="2" t="s">
        <v>44</v>
      </c>
      <c r="C298" s="10"/>
      <c r="D298" s="10" t="s">
        <v>332</v>
      </c>
      <c r="E298" s="23" t="s">
        <v>333</v>
      </c>
      <c r="F298" s="16"/>
      <c r="G298" s="16"/>
      <c r="H298" s="16"/>
      <c r="I298" s="16"/>
      <c r="J298" s="5"/>
    </row>
    <row r="299" spans="1:17" ht="24.75" customHeight="1">
      <c r="A299" s="4">
        <f t="shared" si="6"/>
        <v>288</v>
      </c>
      <c r="B299" s="2" t="s">
        <v>44</v>
      </c>
      <c r="C299" s="10"/>
      <c r="D299" s="10"/>
      <c r="E299" s="23" t="s">
        <v>334</v>
      </c>
      <c r="F299" s="16"/>
      <c r="G299" s="16"/>
      <c r="H299" s="16"/>
      <c r="I299" s="16"/>
      <c r="J299" s="5"/>
    </row>
    <row r="300" spans="1:17" ht="24.75" customHeight="1">
      <c r="A300" s="4">
        <f t="shared" si="6"/>
        <v>289</v>
      </c>
      <c r="B300" s="2" t="s">
        <v>44</v>
      </c>
      <c r="C300" s="10"/>
      <c r="D300" s="10"/>
      <c r="E300" s="23" t="s">
        <v>335</v>
      </c>
      <c r="F300" s="16"/>
      <c r="G300" s="16"/>
      <c r="H300" s="16"/>
      <c r="I300" s="16"/>
      <c r="J300" s="5"/>
    </row>
    <row r="301" spans="1:17" ht="24.75" customHeight="1">
      <c r="A301" s="28" t="s">
        <v>336</v>
      </c>
      <c r="B301" s="28"/>
      <c r="C301" s="28"/>
      <c r="D301" s="28"/>
      <c r="E301" s="28"/>
      <c r="F301" s="14"/>
      <c r="G301" s="14"/>
      <c r="H301" s="14"/>
      <c r="I301" s="14"/>
      <c r="J301" s="15"/>
    </row>
    <row r="302" spans="1:17" ht="24.75" customHeight="1">
      <c r="A302" s="4">
        <f>A300+1</f>
        <v>290</v>
      </c>
      <c r="B302" s="2" t="s">
        <v>44</v>
      </c>
      <c r="C302" s="10" t="s">
        <v>337</v>
      </c>
      <c r="D302" s="10" t="s">
        <v>338</v>
      </c>
      <c r="E302" s="23" t="s">
        <v>339</v>
      </c>
      <c r="F302" s="16"/>
      <c r="G302" s="16"/>
      <c r="H302" s="16"/>
      <c r="I302" s="16"/>
      <c r="J302" s="5"/>
    </row>
    <row r="303" spans="1:17" ht="24.75" customHeight="1">
      <c r="A303" s="4">
        <f>A302+1</f>
        <v>291</v>
      </c>
      <c r="B303" s="2" t="s">
        <v>44</v>
      </c>
      <c r="C303" s="10"/>
      <c r="D303" s="10"/>
      <c r="E303" s="23" t="s">
        <v>340</v>
      </c>
      <c r="F303" s="16"/>
      <c r="G303" s="16"/>
      <c r="H303" s="16"/>
      <c r="I303" s="16"/>
      <c r="J303" s="5"/>
    </row>
    <row r="304" spans="1:17" ht="24.75" customHeight="1">
      <c r="A304" s="4">
        <f t="shared" ref="A304:A320" si="7">A303+1</f>
        <v>292</v>
      </c>
      <c r="B304" s="2" t="s">
        <v>44</v>
      </c>
      <c r="C304" s="10"/>
      <c r="D304" s="10"/>
      <c r="E304" s="23" t="s">
        <v>341</v>
      </c>
      <c r="F304" s="16"/>
      <c r="G304" s="16"/>
      <c r="H304" s="16"/>
      <c r="I304" s="16"/>
      <c r="J304" s="5"/>
    </row>
    <row r="305" spans="1:17" ht="24.75" customHeight="1">
      <c r="A305" s="4">
        <f t="shared" si="7"/>
        <v>293</v>
      </c>
      <c r="B305" s="2" t="s">
        <v>44</v>
      </c>
      <c r="C305" s="10"/>
      <c r="D305" s="10"/>
      <c r="E305" s="23" t="s">
        <v>342</v>
      </c>
      <c r="F305" s="16"/>
      <c r="G305" s="16"/>
      <c r="H305" s="16"/>
      <c r="I305" s="16"/>
      <c r="J305" s="5"/>
    </row>
    <row r="306" spans="1:17" s="1" customFormat="1" ht="24.75" customHeight="1">
      <c r="A306" s="4">
        <f t="shared" si="7"/>
        <v>294</v>
      </c>
      <c r="B306" s="2" t="s">
        <v>44</v>
      </c>
      <c r="C306" s="10"/>
      <c r="D306" s="10" t="s">
        <v>343</v>
      </c>
      <c r="E306" s="23" t="s">
        <v>344</v>
      </c>
      <c r="F306" s="16"/>
      <c r="G306" s="16"/>
      <c r="H306" s="16"/>
      <c r="I306" s="16"/>
      <c r="J306" s="5"/>
      <c r="K306" s="7"/>
      <c r="L306" s="7"/>
      <c r="M306" s="7"/>
      <c r="N306" s="7"/>
      <c r="O306" s="7"/>
      <c r="P306" s="7"/>
      <c r="Q306" s="7"/>
    </row>
    <row r="307" spans="1:17" s="1" customFormat="1" ht="24.75" customHeight="1">
      <c r="A307" s="4">
        <f t="shared" si="7"/>
        <v>295</v>
      </c>
      <c r="B307" s="2" t="s">
        <v>44</v>
      </c>
      <c r="C307" s="10"/>
      <c r="D307" s="10"/>
      <c r="E307" s="23" t="s">
        <v>345</v>
      </c>
      <c r="F307" s="16"/>
      <c r="G307" s="16"/>
      <c r="H307" s="16"/>
      <c r="I307" s="16"/>
      <c r="J307" s="5"/>
      <c r="K307" s="7"/>
      <c r="L307" s="7"/>
      <c r="M307" s="7"/>
      <c r="N307" s="7"/>
      <c r="O307" s="7"/>
      <c r="P307" s="7"/>
      <c r="Q307" s="7"/>
    </row>
    <row r="308" spans="1:17" ht="24.75" customHeight="1">
      <c r="A308" s="4">
        <f t="shared" si="7"/>
        <v>296</v>
      </c>
      <c r="B308" s="2" t="s">
        <v>44</v>
      </c>
      <c r="C308" s="10"/>
      <c r="D308" s="10"/>
      <c r="E308" s="23" t="s">
        <v>346</v>
      </c>
      <c r="F308" s="16"/>
      <c r="G308" s="16"/>
      <c r="H308" s="16"/>
      <c r="I308" s="16"/>
      <c r="J308" s="5"/>
    </row>
    <row r="309" spans="1:17" ht="24.75" customHeight="1">
      <c r="A309" s="4">
        <f t="shared" si="7"/>
        <v>297</v>
      </c>
      <c r="B309" s="2" t="s">
        <v>44</v>
      </c>
      <c r="C309" s="10"/>
      <c r="D309" s="10"/>
      <c r="E309" s="23" t="s">
        <v>347</v>
      </c>
      <c r="F309" s="16"/>
      <c r="G309" s="16"/>
      <c r="H309" s="16"/>
      <c r="I309" s="16"/>
      <c r="J309" s="5"/>
    </row>
    <row r="310" spans="1:17" ht="24.75" customHeight="1">
      <c r="A310" s="4">
        <f t="shared" si="7"/>
        <v>298</v>
      </c>
      <c r="B310" s="2" t="s">
        <v>44</v>
      </c>
      <c r="C310" s="10"/>
      <c r="D310" s="10"/>
      <c r="E310" s="23" t="s">
        <v>348</v>
      </c>
      <c r="F310" s="16"/>
      <c r="G310" s="16"/>
      <c r="H310" s="16"/>
      <c r="I310" s="16"/>
      <c r="J310" s="5"/>
    </row>
    <row r="311" spans="1:17" ht="24.75" customHeight="1">
      <c r="A311" s="4">
        <f t="shared" si="7"/>
        <v>299</v>
      </c>
      <c r="B311" s="2" t="s">
        <v>44</v>
      </c>
      <c r="C311" s="10"/>
      <c r="D311" s="10"/>
      <c r="E311" s="23" t="s">
        <v>349</v>
      </c>
      <c r="F311" s="16"/>
      <c r="G311" s="16"/>
      <c r="H311" s="16"/>
      <c r="I311" s="16"/>
      <c r="J311" s="5"/>
    </row>
    <row r="312" spans="1:17" ht="24.75" customHeight="1">
      <c r="A312" s="4">
        <f t="shared" si="7"/>
        <v>300</v>
      </c>
      <c r="B312" s="2" t="s">
        <v>44</v>
      </c>
      <c r="C312" s="10"/>
      <c r="D312" s="10"/>
      <c r="E312" s="23" t="s">
        <v>350</v>
      </c>
      <c r="F312" s="16"/>
      <c r="G312" s="16"/>
      <c r="H312" s="16"/>
      <c r="I312" s="16"/>
      <c r="J312" s="5"/>
    </row>
    <row r="313" spans="1:17" ht="40.5" customHeight="1">
      <c r="A313" s="4">
        <f t="shared" si="7"/>
        <v>301</v>
      </c>
      <c r="B313" s="2" t="s">
        <v>44</v>
      </c>
      <c r="C313" s="10"/>
      <c r="D313" s="10"/>
      <c r="E313" s="23" t="s">
        <v>351</v>
      </c>
      <c r="F313" s="16"/>
      <c r="G313" s="16"/>
      <c r="H313" s="16"/>
      <c r="I313" s="16"/>
      <c r="J313" s="5"/>
    </row>
    <row r="314" spans="1:17" ht="24.75" customHeight="1">
      <c r="A314" s="4">
        <f t="shared" si="7"/>
        <v>302</v>
      </c>
      <c r="B314" s="2" t="s">
        <v>44</v>
      </c>
      <c r="C314" s="10"/>
      <c r="D314" s="10"/>
      <c r="E314" s="23" t="s">
        <v>352</v>
      </c>
      <c r="F314" s="16"/>
      <c r="G314" s="16"/>
      <c r="H314" s="16"/>
      <c r="I314" s="16"/>
      <c r="J314" s="5"/>
    </row>
    <row r="315" spans="1:17" ht="24.75" customHeight="1">
      <c r="A315" s="4">
        <f t="shared" si="7"/>
        <v>303</v>
      </c>
      <c r="B315" s="2" t="s">
        <v>44</v>
      </c>
      <c r="C315" s="10"/>
      <c r="D315" s="10"/>
      <c r="E315" s="23" t="s">
        <v>353</v>
      </c>
      <c r="F315" s="16"/>
      <c r="G315" s="16"/>
      <c r="H315" s="16"/>
      <c r="I315" s="16"/>
      <c r="J315" s="5"/>
    </row>
    <row r="316" spans="1:17" ht="24.75" customHeight="1">
      <c r="A316" s="4">
        <f t="shared" si="7"/>
        <v>304</v>
      </c>
      <c r="B316" s="2" t="s">
        <v>44</v>
      </c>
      <c r="C316" s="10"/>
      <c r="D316" s="10"/>
      <c r="E316" s="23" t="s">
        <v>354</v>
      </c>
      <c r="F316" s="16"/>
      <c r="G316" s="16"/>
      <c r="H316" s="16"/>
      <c r="I316" s="16"/>
      <c r="J316" s="5"/>
    </row>
    <row r="317" spans="1:17" ht="24.75" customHeight="1">
      <c r="A317" s="4">
        <f t="shared" si="7"/>
        <v>305</v>
      </c>
      <c r="B317" s="2" t="s">
        <v>44</v>
      </c>
      <c r="C317" s="10"/>
      <c r="D317" s="10"/>
      <c r="E317" s="23" t="s">
        <v>355</v>
      </c>
      <c r="F317" s="16"/>
      <c r="G317" s="16"/>
      <c r="H317" s="16"/>
      <c r="I317" s="16"/>
      <c r="J317" s="5"/>
    </row>
    <row r="318" spans="1:17" ht="24.75" customHeight="1">
      <c r="A318" s="4">
        <f t="shared" si="7"/>
        <v>306</v>
      </c>
      <c r="B318" s="2" t="s">
        <v>44</v>
      </c>
      <c r="C318" s="10"/>
      <c r="D318" s="10"/>
      <c r="E318" s="23" t="s">
        <v>356</v>
      </c>
      <c r="F318" s="16"/>
      <c r="G318" s="16"/>
      <c r="H318" s="16"/>
      <c r="I318" s="16"/>
      <c r="J318" s="5"/>
    </row>
    <row r="319" spans="1:17" ht="24.75" customHeight="1">
      <c r="A319" s="4">
        <f t="shared" si="7"/>
        <v>307</v>
      </c>
      <c r="B319" s="2" t="s">
        <v>7</v>
      </c>
      <c r="C319" s="10"/>
      <c r="D319" s="10"/>
      <c r="E319" s="23" t="s">
        <v>357</v>
      </c>
      <c r="F319" s="16"/>
      <c r="G319" s="16"/>
      <c r="H319" s="16"/>
      <c r="I319" s="16"/>
      <c r="J319" s="5"/>
    </row>
    <row r="320" spans="1:17" ht="24.75" customHeight="1">
      <c r="A320" s="4">
        <f t="shared" si="7"/>
        <v>308</v>
      </c>
      <c r="B320" s="2" t="s">
        <v>44</v>
      </c>
      <c r="C320" s="10"/>
      <c r="D320" s="10" t="s">
        <v>358</v>
      </c>
      <c r="E320" s="23" t="s">
        <v>359</v>
      </c>
      <c r="F320" s="16"/>
      <c r="G320" s="16"/>
      <c r="H320" s="16"/>
      <c r="I320" s="16"/>
      <c r="J320" s="5"/>
    </row>
    <row r="321" spans="1:17" ht="24.75" customHeight="1">
      <c r="A321" s="32" t="s">
        <v>360</v>
      </c>
      <c r="B321" s="33"/>
      <c r="C321" s="33"/>
      <c r="D321" s="33"/>
      <c r="E321" s="34"/>
      <c r="F321" s="14"/>
      <c r="G321" s="14"/>
      <c r="H321" s="14"/>
      <c r="I321" s="14"/>
      <c r="J321" s="15"/>
    </row>
    <row r="322" spans="1:17" ht="24.75" customHeight="1">
      <c r="A322" s="4">
        <f>A320+1</f>
        <v>309</v>
      </c>
      <c r="B322" s="2" t="s">
        <v>44</v>
      </c>
      <c r="C322" s="10" t="s">
        <v>361</v>
      </c>
      <c r="D322" s="10" t="s">
        <v>142</v>
      </c>
      <c r="E322" s="23" t="s">
        <v>362</v>
      </c>
      <c r="F322" s="16"/>
      <c r="G322" s="16"/>
      <c r="H322" s="16"/>
      <c r="I322" s="16"/>
      <c r="J322" s="5"/>
    </row>
    <row r="323" spans="1:17" ht="24.75" customHeight="1">
      <c r="A323" s="4">
        <f>A322+1</f>
        <v>310</v>
      </c>
      <c r="B323" s="2" t="s">
        <v>44</v>
      </c>
      <c r="C323" s="10"/>
      <c r="D323" s="10"/>
      <c r="E323" s="23" t="s">
        <v>363</v>
      </c>
      <c r="F323" s="16"/>
      <c r="G323" s="16"/>
      <c r="H323" s="16"/>
      <c r="I323" s="16"/>
      <c r="J323" s="5"/>
    </row>
    <row r="324" spans="1:17" ht="24.75" customHeight="1">
      <c r="A324" s="4">
        <f t="shared" ref="A324:A346" si="8">A323+1</f>
        <v>311</v>
      </c>
      <c r="B324" s="2" t="s">
        <v>44</v>
      </c>
      <c r="C324" s="10"/>
      <c r="D324" s="10"/>
      <c r="E324" s="23" t="s">
        <v>364</v>
      </c>
      <c r="F324" s="16"/>
      <c r="G324" s="16"/>
      <c r="H324" s="16"/>
      <c r="I324" s="16"/>
      <c r="J324" s="5"/>
    </row>
    <row r="325" spans="1:17" ht="24.75" customHeight="1">
      <c r="A325" s="4">
        <f t="shared" si="8"/>
        <v>312</v>
      </c>
      <c r="B325" s="2" t="s">
        <v>44</v>
      </c>
      <c r="C325" s="10"/>
      <c r="D325" s="10"/>
      <c r="E325" s="23" t="s">
        <v>365</v>
      </c>
      <c r="F325" s="16"/>
      <c r="G325" s="16"/>
      <c r="H325" s="16"/>
      <c r="I325" s="16"/>
      <c r="J325" s="5"/>
    </row>
    <row r="326" spans="1:17" ht="24.75" customHeight="1">
      <c r="A326" s="4">
        <f t="shared" si="8"/>
        <v>313</v>
      </c>
      <c r="B326" s="2" t="s">
        <v>44</v>
      </c>
      <c r="C326" s="10"/>
      <c r="D326" s="10"/>
      <c r="E326" s="23" t="s">
        <v>366</v>
      </c>
      <c r="F326" s="16"/>
      <c r="G326" s="16"/>
      <c r="H326" s="16"/>
      <c r="I326" s="16"/>
      <c r="J326" s="5"/>
    </row>
    <row r="327" spans="1:17" ht="24.75" customHeight="1">
      <c r="A327" s="4">
        <f t="shared" si="8"/>
        <v>314</v>
      </c>
      <c r="B327" s="2" t="s">
        <v>44</v>
      </c>
      <c r="C327" s="10"/>
      <c r="D327" s="10"/>
      <c r="E327" s="23" t="s">
        <v>127</v>
      </c>
      <c r="F327" s="16"/>
      <c r="G327" s="16"/>
      <c r="H327" s="16"/>
      <c r="I327" s="16"/>
      <c r="J327" s="5"/>
    </row>
    <row r="328" spans="1:17" ht="24.75" customHeight="1">
      <c r="A328" s="4">
        <f t="shared" si="8"/>
        <v>315</v>
      </c>
      <c r="B328" s="2" t="s">
        <v>44</v>
      </c>
      <c r="C328" s="10"/>
      <c r="D328" s="10"/>
      <c r="E328" s="23" t="s">
        <v>128</v>
      </c>
      <c r="F328" s="16"/>
      <c r="G328" s="16"/>
      <c r="H328" s="16"/>
      <c r="I328" s="16"/>
      <c r="J328" s="5"/>
    </row>
    <row r="329" spans="1:17" s="1" customFormat="1" ht="24.75" customHeight="1">
      <c r="A329" s="4">
        <f t="shared" si="8"/>
        <v>316</v>
      </c>
      <c r="B329" s="2" t="s">
        <v>44</v>
      </c>
      <c r="C329" s="10"/>
      <c r="D329" s="10"/>
      <c r="E329" s="23" t="s">
        <v>367</v>
      </c>
      <c r="F329" s="16"/>
      <c r="G329" s="16"/>
      <c r="H329" s="16"/>
      <c r="I329" s="16"/>
      <c r="J329" s="5"/>
      <c r="K329" s="7"/>
      <c r="L329" s="7"/>
      <c r="M329" s="7"/>
      <c r="N329" s="7"/>
      <c r="O329" s="7"/>
      <c r="P329" s="7"/>
      <c r="Q329" s="7"/>
    </row>
    <row r="330" spans="1:17" ht="24.75" customHeight="1">
      <c r="A330" s="4">
        <f t="shared" si="8"/>
        <v>317</v>
      </c>
      <c r="B330" s="2" t="s">
        <v>44</v>
      </c>
      <c r="C330" s="10"/>
      <c r="D330" s="10"/>
      <c r="E330" s="23" t="s">
        <v>368</v>
      </c>
      <c r="F330" s="16"/>
      <c r="G330" s="16"/>
      <c r="H330" s="16"/>
      <c r="I330" s="16"/>
      <c r="J330" s="5"/>
    </row>
    <row r="331" spans="1:17" ht="24.75" customHeight="1">
      <c r="A331" s="4">
        <f t="shared" si="8"/>
        <v>318</v>
      </c>
      <c r="B331" s="2" t="s">
        <v>44</v>
      </c>
      <c r="C331" s="10"/>
      <c r="D331" s="10"/>
      <c r="E331" s="23" t="s">
        <v>129</v>
      </c>
      <c r="F331" s="16"/>
      <c r="G331" s="16"/>
      <c r="H331" s="16"/>
      <c r="I331" s="16"/>
      <c r="J331" s="5"/>
    </row>
    <row r="332" spans="1:17" ht="24.75" customHeight="1">
      <c r="A332" s="4">
        <f t="shared" si="8"/>
        <v>319</v>
      </c>
      <c r="B332" s="2" t="s">
        <v>44</v>
      </c>
      <c r="C332" s="10"/>
      <c r="D332" s="10"/>
      <c r="E332" s="23" t="s">
        <v>369</v>
      </c>
      <c r="F332" s="16"/>
      <c r="G332" s="16"/>
      <c r="H332" s="16"/>
      <c r="I332" s="16"/>
      <c r="J332" s="5"/>
    </row>
    <row r="333" spans="1:17" ht="24.75" customHeight="1">
      <c r="A333" s="4">
        <f t="shared" si="8"/>
        <v>320</v>
      </c>
      <c r="B333" s="2" t="s">
        <v>44</v>
      </c>
      <c r="C333" s="10"/>
      <c r="D333" s="10"/>
      <c r="E333" s="23" t="s">
        <v>370</v>
      </c>
      <c r="F333" s="16"/>
      <c r="G333" s="16"/>
      <c r="H333" s="16"/>
      <c r="I333" s="16"/>
      <c r="J333" s="5"/>
    </row>
    <row r="334" spans="1:17" ht="24.75" customHeight="1">
      <c r="A334" s="4">
        <f t="shared" si="8"/>
        <v>321</v>
      </c>
      <c r="B334" s="2" t="s">
        <v>44</v>
      </c>
      <c r="C334" s="10"/>
      <c r="D334" s="10"/>
      <c r="E334" s="23" t="s">
        <v>371</v>
      </c>
      <c r="F334" s="16"/>
      <c r="G334" s="16"/>
      <c r="H334" s="16"/>
      <c r="I334" s="16"/>
      <c r="J334" s="5"/>
    </row>
    <row r="335" spans="1:17" ht="24.75" customHeight="1">
      <c r="A335" s="4">
        <f t="shared" si="8"/>
        <v>322</v>
      </c>
      <c r="B335" s="2" t="s">
        <v>44</v>
      </c>
      <c r="C335" s="10"/>
      <c r="D335" s="10" t="s">
        <v>372</v>
      </c>
      <c r="E335" s="23" t="s">
        <v>373</v>
      </c>
      <c r="F335" s="16"/>
      <c r="G335" s="16"/>
      <c r="H335" s="16"/>
      <c r="I335" s="16"/>
      <c r="J335" s="5"/>
    </row>
    <row r="336" spans="1:17" ht="24.75" customHeight="1">
      <c r="A336" s="4">
        <f t="shared" si="8"/>
        <v>323</v>
      </c>
      <c r="B336" s="2" t="s">
        <v>44</v>
      </c>
      <c r="C336" s="10"/>
      <c r="D336" s="10" t="s">
        <v>374</v>
      </c>
      <c r="E336" s="23" t="s">
        <v>375</v>
      </c>
      <c r="F336" s="16"/>
      <c r="G336" s="16"/>
      <c r="H336" s="16"/>
      <c r="I336" s="16"/>
      <c r="J336" s="5"/>
    </row>
    <row r="337" spans="1:10" ht="24.75" customHeight="1">
      <c r="A337" s="4">
        <f t="shared" si="8"/>
        <v>324</v>
      </c>
      <c r="B337" s="2" t="s">
        <v>44</v>
      </c>
      <c r="C337" s="10"/>
      <c r="D337" s="10" t="s">
        <v>193</v>
      </c>
      <c r="E337" s="23" t="s">
        <v>376</v>
      </c>
      <c r="F337" s="16"/>
      <c r="G337" s="16"/>
      <c r="H337" s="16"/>
      <c r="I337" s="16"/>
      <c r="J337" s="5"/>
    </row>
    <row r="338" spans="1:10" ht="24.75" customHeight="1">
      <c r="A338" s="4">
        <f t="shared" si="8"/>
        <v>325</v>
      </c>
      <c r="B338" s="2" t="s">
        <v>7</v>
      </c>
      <c r="C338" s="10"/>
      <c r="D338" s="10"/>
      <c r="E338" s="23" t="s">
        <v>377</v>
      </c>
      <c r="F338" s="16"/>
      <c r="G338" s="16"/>
      <c r="H338" s="16"/>
      <c r="I338" s="16"/>
      <c r="J338" s="5"/>
    </row>
    <row r="339" spans="1:10" ht="24.75" customHeight="1">
      <c r="A339" s="4">
        <f t="shared" si="8"/>
        <v>326</v>
      </c>
      <c r="B339" s="2" t="s">
        <v>44</v>
      </c>
      <c r="C339" s="10"/>
      <c r="D339" s="10"/>
      <c r="E339" s="23" t="s">
        <v>378</v>
      </c>
      <c r="F339" s="16"/>
      <c r="G339" s="16"/>
      <c r="H339" s="16"/>
      <c r="I339" s="16"/>
      <c r="J339" s="5"/>
    </row>
    <row r="340" spans="1:10" ht="24.75" customHeight="1">
      <c r="A340" s="4">
        <f t="shared" si="8"/>
        <v>327</v>
      </c>
      <c r="B340" s="2" t="s">
        <v>44</v>
      </c>
      <c r="C340" s="10"/>
      <c r="D340" s="10"/>
      <c r="E340" s="27" t="s">
        <v>439</v>
      </c>
      <c r="F340" s="16"/>
      <c r="G340" s="16"/>
      <c r="H340" s="16"/>
      <c r="I340" s="16"/>
      <c r="J340" s="5" t="s">
        <v>379</v>
      </c>
    </row>
    <row r="341" spans="1:10" ht="24.75" customHeight="1">
      <c r="A341" s="4">
        <f>A340+1</f>
        <v>328</v>
      </c>
      <c r="B341" s="2" t="s">
        <v>44</v>
      </c>
      <c r="C341" s="10"/>
      <c r="D341" s="10"/>
      <c r="E341" s="27" t="s">
        <v>440</v>
      </c>
      <c r="F341" s="16"/>
      <c r="G341" s="16"/>
      <c r="H341" s="16"/>
      <c r="I341" s="16"/>
      <c r="J341" s="5" t="s">
        <v>379</v>
      </c>
    </row>
    <row r="342" spans="1:10" ht="42" customHeight="1">
      <c r="A342" s="4">
        <f t="shared" si="8"/>
        <v>329</v>
      </c>
      <c r="B342" s="2" t="s">
        <v>44</v>
      </c>
      <c r="C342" s="10"/>
      <c r="D342" s="5" t="s">
        <v>380</v>
      </c>
      <c r="E342" s="23" t="s">
        <v>381</v>
      </c>
      <c r="F342" s="16"/>
      <c r="G342" s="16"/>
      <c r="H342" s="16"/>
      <c r="I342" s="16"/>
      <c r="J342" s="5"/>
    </row>
    <row r="343" spans="1:10" ht="42" customHeight="1">
      <c r="A343" s="4">
        <f t="shared" si="8"/>
        <v>330</v>
      </c>
      <c r="B343" s="2" t="s">
        <v>44</v>
      </c>
      <c r="C343" s="10"/>
      <c r="D343" s="5"/>
      <c r="E343" s="23" t="s">
        <v>382</v>
      </c>
      <c r="F343" s="16"/>
      <c r="G343" s="16"/>
      <c r="H343" s="16"/>
      <c r="I343" s="16"/>
      <c r="J343" s="5"/>
    </row>
    <row r="344" spans="1:10" ht="24.75" customHeight="1">
      <c r="A344" s="4">
        <f t="shared" si="8"/>
        <v>331</v>
      </c>
      <c r="B344" s="2" t="s">
        <v>44</v>
      </c>
      <c r="C344" s="10"/>
      <c r="D344" s="5"/>
      <c r="E344" s="23" t="s">
        <v>383</v>
      </c>
      <c r="F344" s="16"/>
      <c r="G344" s="16"/>
      <c r="H344" s="16"/>
      <c r="I344" s="16"/>
      <c r="J344" s="5"/>
    </row>
    <row r="345" spans="1:10" ht="24.75" customHeight="1">
      <c r="A345" s="4">
        <f t="shared" si="8"/>
        <v>332</v>
      </c>
      <c r="B345" s="2" t="s">
        <v>44</v>
      </c>
      <c r="C345" s="10"/>
      <c r="D345" s="5"/>
      <c r="E345" s="23" t="s">
        <v>384</v>
      </c>
      <c r="F345" s="16"/>
      <c r="G345" s="16"/>
      <c r="H345" s="16"/>
      <c r="I345" s="16"/>
      <c r="J345" s="5"/>
    </row>
    <row r="346" spans="1:10" ht="24.75" customHeight="1">
      <c r="A346" s="4">
        <f t="shared" si="8"/>
        <v>333</v>
      </c>
      <c r="B346" s="2" t="s">
        <v>44</v>
      </c>
      <c r="C346" s="10"/>
      <c r="D346" s="10" t="s">
        <v>385</v>
      </c>
      <c r="E346" s="23" t="s">
        <v>386</v>
      </c>
      <c r="F346" s="16"/>
      <c r="G346" s="16"/>
      <c r="H346" s="16"/>
      <c r="I346" s="16"/>
      <c r="J346" s="5"/>
    </row>
    <row r="347" spans="1:10" ht="24.75" customHeight="1">
      <c r="A347" s="32" t="s">
        <v>387</v>
      </c>
      <c r="B347" s="33"/>
      <c r="C347" s="33"/>
      <c r="D347" s="33"/>
      <c r="E347" s="34"/>
      <c r="F347" s="14"/>
      <c r="G347" s="14"/>
      <c r="H347" s="14"/>
      <c r="I347" s="14"/>
      <c r="J347" s="15"/>
    </row>
    <row r="348" spans="1:10" ht="24.75" customHeight="1">
      <c r="A348" s="4">
        <f>A346+1</f>
        <v>334</v>
      </c>
      <c r="B348" s="2" t="s">
        <v>44</v>
      </c>
      <c r="C348" s="10" t="s">
        <v>387</v>
      </c>
      <c r="D348" s="5"/>
      <c r="E348" s="21" t="s">
        <v>388</v>
      </c>
      <c r="F348" s="16"/>
      <c r="G348" s="16"/>
      <c r="H348" s="16"/>
      <c r="I348" s="16"/>
      <c r="J348" s="5"/>
    </row>
    <row r="349" spans="1:10" ht="24.75" customHeight="1">
      <c r="A349" s="4">
        <f t="shared" ref="A349:A351" si="9">A348+1</f>
        <v>335</v>
      </c>
      <c r="B349" s="2" t="s">
        <v>44</v>
      </c>
      <c r="C349" s="5"/>
      <c r="D349" s="5"/>
      <c r="E349" s="21" t="s">
        <v>389</v>
      </c>
      <c r="F349" s="16"/>
      <c r="G349" s="16"/>
      <c r="H349" s="16"/>
      <c r="I349" s="16"/>
      <c r="J349" s="5"/>
    </row>
    <row r="350" spans="1:10" ht="24.75" customHeight="1">
      <c r="A350" s="4">
        <f t="shared" si="9"/>
        <v>336</v>
      </c>
      <c r="B350" s="2" t="s">
        <v>44</v>
      </c>
      <c r="C350" s="5"/>
      <c r="D350" s="5"/>
      <c r="E350" s="21" t="s">
        <v>390</v>
      </c>
      <c r="F350" s="16"/>
      <c r="G350" s="16"/>
      <c r="H350" s="16"/>
      <c r="I350" s="16"/>
      <c r="J350" s="5"/>
    </row>
    <row r="351" spans="1:10" ht="24.75" customHeight="1">
      <c r="A351" s="4">
        <f t="shared" si="9"/>
        <v>337</v>
      </c>
      <c r="B351" s="2" t="s">
        <v>44</v>
      </c>
      <c r="C351" s="5"/>
      <c r="D351" s="5"/>
      <c r="E351" s="21" t="s">
        <v>391</v>
      </c>
      <c r="F351" s="16"/>
      <c r="G351" s="16"/>
      <c r="H351" s="16"/>
      <c r="I351" s="16"/>
      <c r="J351" s="5"/>
    </row>
    <row r="352" spans="1:10" ht="24.75" customHeight="1">
      <c r="A352" s="32" t="s">
        <v>392</v>
      </c>
      <c r="B352" s="33"/>
      <c r="C352" s="33"/>
      <c r="D352" s="33"/>
      <c r="E352" s="34"/>
      <c r="F352" s="14"/>
      <c r="G352" s="14"/>
      <c r="H352" s="14"/>
      <c r="I352" s="14"/>
      <c r="J352" s="15"/>
    </row>
    <row r="353" spans="1:11" ht="24.75" customHeight="1">
      <c r="A353" s="4">
        <f>A351+1</f>
        <v>338</v>
      </c>
      <c r="B353" s="18" t="s">
        <v>393</v>
      </c>
      <c r="C353" s="18" t="s">
        <v>392</v>
      </c>
      <c r="D353" s="18" t="s">
        <v>394</v>
      </c>
      <c r="E353" s="24" t="s">
        <v>395</v>
      </c>
      <c r="F353" s="18" t="s">
        <v>396</v>
      </c>
      <c r="G353" s="18" t="s">
        <v>396</v>
      </c>
      <c r="H353" s="18" t="s">
        <v>396</v>
      </c>
      <c r="I353" s="18" t="s">
        <v>396</v>
      </c>
      <c r="J353" s="18" t="s">
        <v>397</v>
      </c>
      <c r="K353" s="20"/>
    </row>
    <row r="354" spans="1:11" ht="24.75" customHeight="1">
      <c r="A354" s="4">
        <f>A353+1</f>
        <v>339</v>
      </c>
      <c r="B354" s="19" t="s">
        <v>393</v>
      </c>
      <c r="C354" s="19" t="s">
        <v>396</v>
      </c>
      <c r="D354" s="19" t="s">
        <v>396</v>
      </c>
      <c r="E354" s="25" t="s">
        <v>398</v>
      </c>
      <c r="F354" s="19" t="s">
        <v>396</v>
      </c>
      <c r="G354" s="19" t="s">
        <v>396</v>
      </c>
      <c r="H354" s="19" t="s">
        <v>396</v>
      </c>
      <c r="I354" s="19" t="s">
        <v>396</v>
      </c>
      <c r="J354" s="19" t="s">
        <v>397</v>
      </c>
      <c r="K354" s="20"/>
    </row>
    <row r="355" spans="1:11" ht="24.75" customHeight="1">
      <c r="A355" s="4">
        <f t="shared" ref="A355:A360" si="10">A354+1</f>
        <v>340</v>
      </c>
      <c r="B355" s="19" t="s">
        <v>393</v>
      </c>
      <c r="C355" s="19" t="s">
        <v>396</v>
      </c>
      <c r="D355" s="19" t="s">
        <v>399</v>
      </c>
      <c r="E355" s="25" t="s">
        <v>400</v>
      </c>
      <c r="F355" s="19" t="s">
        <v>396</v>
      </c>
      <c r="G355" s="19" t="s">
        <v>396</v>
      </c>
      <c r="H355" s="19" t="s">
        <v>396</v>
      </c>
      <c r="I355" s="19" t="s">
        <v>396</v>
      </c>
      <c r="J355" s="19" t="s">
        <v>397</v>
      </c>
      <c r="K355" s="20"/>
    </row>
    <row r="356" spans="1:11" ht="24.75" customHeight="1">
      <c r="A356" s="4">
        <f t="shared" si="10"/>
        <v>341</v>
      </c>
      <c r="B356" s="19" t="s">
        <v>393</v>
      </c>
      <c r="C356" s="19" t="s">
        <v>396</v>
      </c>
      <c r="D356" s="19" t="s">
        <v>396</v>
      </c>
      <c r="E356" s="25" t="s">
        <v>401</v>
      </c>
      <c r="F356" s="19" t="s">
        <v>396</v>
      </c>
      <c r="G356" s="19" t="s">
        <v>396</v>
      </c>
      <c r="H356" s="19" t="s">
        <v>396</v>
      </c>
      <c r="I356" s="19" t="s">
        <v>396</v>
      </c>
      <c r="J356" s="19" t="s">
        <v>397</v>
      </c>
      <c r="K356" s="20"/>
    </row>
    <row r="357" spans="1:11" ht="24.75" customHeight="1">
      <c r="A357" s="4">
        <f t="shared" si="10"/>
        <v>342</v>
      </c>
      <c r="B357" s="19" t="s">
        <v>393</v>
      </c>
      <c r="C357" s="19" t="s">
        <v>396</v>
      </c>
      <c r="D357" s="19" t="s">
        <v>402</v>
      </c>
      <c r="E357" s="25" t="s">
        <v>403</v>
      </c>
      <c r="F357" s="19" t="s">
        <v>396</v>
      </c>
      <c r="G357" s="19" t="s">
        <v>396</v>
      </c>
      <c r="H357" s="19" t="s">
        <v>396</v>
      </c>
      <c r="I357" s="19" t="s">
        <v>396</v>
      </c>
      <c r="J357" s="19" t="s">
        <v>397</v>
      </c>
      <c r="K357" s="20"/>
    </row>
    <row r="358" spans="1:11" ht="24.75" customHeight="1">
      <c r="A358" s="4">
        <f t="shared" si="10"/>
        <v>343</v>
      </c>
      <c r="B358" s="19" t="s">
        <v>393</v>
      </c>
      <c r="C358" s="19" t="s">
        <v>396</v>
      </c>
      <c r="D358" s="19" t="s">
        <v>396</v>
      </c>
      <c r="E358" s="25" t="s">
        <v>404</v>
      </c>
      <c r="F358" s="19" t="s">
        <v>396</v>
      </c>
      <c r="G358" s="19" t="s">
        <v>396</v>
      </c>
      <c r="H358" s="19" t="s">
        <v>396</v>
      </c>
      <c r="I358" s="19" t="s">
        <v>396</v>
      </c>
      <c r="J358" s="19" t="s">
        <v>397</v>
      </c>
      <c r="K358" s="20"/>
    </row>
    <row r="359" spans="1:11" ht="32.25" customHeight="1">
      <c r="A359" s="4">
        <f t="shared" si="10"/>
        <v>344</v>
      </c>
      <c r="B359" s="19" t="s">
        <v>393</v>
      </c>
      <c r="C359" s="19" t="s">
        <v>396</v>
      </c>
      <c r="D359" s="19" t="s">
        <v>405</v>
      </c>
      <c r="E359" s="25" t="s">
        <v>406</v>
      </c>
      <c r="F359" s="19" t="s">
        <v>396</v>
      </c>
      <c r="G359" s="19" t="s">
        <v>396</v>
      </c>
      <c r="H359" s="19" t="s">
        <v>396</v>
      </c>
      <c r="I359" s="19" t="s">
        <v>396</v>
      </c>
      <c r="J359" s="19" t="s">
        <v>397</v>
      </c>
      <c r="K359" s="20"/>
    </row>
    <row r="360" spans="1:11" ht="24.75" customHeight="1">
      <c r="A360" s="4">
        <f t="shared" si="10"/>
        <v>345</v>
      </c>
      <c r="B360" s="19" t="s">
        <v>393</v>
      </c>
      <c r="C360" s="19" t="s">
        <v>396</v>
      </c>
      <c r="D360" s="19" t="s">
        <v>396</v>
      </c>
      <c r="E360" s="25" t="s">
        <v>398</v>
      </c>
      <c r="F360" s="19" t="s">
        <v>396</v>
      </c>
      <c r="G360" s="19" t="s">
        <v>396</v>
      </c>
      <c r="H360" s="19" t="s">
        <v>396</v>
      </c>
      <c r="I360" s="19" t="s">
        <v>396</v>
      </c>
      <c r="J360" s="19" t="s">
        <v>397</v>
      </c>
      <c r="K360" s="20"/>
    </row>
    <row r="361" spans="1:11" ht="24.75" customHeight="1">
      <c r="A361" s="32" t="s">
        <v>8</v>
      </c>
      <c r="B361" s="33"/>
      <c r="C361" s="33"/>
      <c r="D361" s="33"/>
      <c r="E361" s="34"/>
      <c r="F361" s="14"/>
      <c r="G361" s="14"/>
      <c r="H361" s="14"/>
      <c r="I361" s="14"/>
      <c r="J361" s="15"/>
    </row>
    <row r="362" spans="1:11" ht="24.75" customHeight="1">
      <c r="A362" s="4">
        <f>A360+1</f>
        <v>346</v>
      </c>
      <c r="B362" s="2" t="s">
        <v>7</v>
      </c>
      <c r="C362" s="10" t="s">
        <v>358</v>
      </c>
      <c r="D362" s="5" t="s">
        <v>407</v>
      </c>
      <c r="E362" s="21" t="s">
        <v>408</v>
      </c>
      <c r="F362" s="16"/>
      <c r="G362" s="16"/>
      <c r="H362" s="16"/>
      <c r="I362" s="16"/>
      <c r="J362" s="5"/>
    </row>
    <row r="363" spans="1:11" ht="24.75" customHeight="1">
      <c r="A363" s="4">
        <f t="shared" ref="A363:A385" si="11">A362+1</f>
        <v>347</v>
      </c>
      <c r="B363" s="2" t="s">
        <v>7</v>
      </c>
      <c r="C363" s="5"/>
      <c r="D363" s="5"/>
      <c r="E363" s="21" t="s">
        <v>409</v>
      </c>
      <c r="F363" s="16"/>
      <c r="G363" s="16"/>
      <c r="H363" s="16"/>
      <c r="I363" s="16"/>
      <c r="J363" s="5"/>
    </row>
    <row r="364" spans="1:11" ht="40.5" customHeight="1">
      <c r="A364" s="4">
        <f t="shared" si="11"/>
        <v>348</v>
      </c>
      <c r="B364" s="2" t="s">
        <v>7</v>
      </c>
      <c r="C364" s="5"/>
      <c r="D364" s="5"/>
      <c r="E364" s="21" t="s">
        <v>410</v>
      </c>
      <c r="F364" s="16"/>
      <c r="G364" s="16"/>
      <c r="H364" s="16"/>
      <c r="I364" s="16"/>
      <c r="J364" s="5"/>
    </row>
    <row r="365" spans="1:11" ht="24.75" customHeight="1">
      <c r="A365" s="4">
        <f t="shared" si="11"/>
        <v>349</v>
      </c>
      <c r="B365" s="10" t="s">
        <v>358</v>
      </c>
      <c r="C365" s="10"/>
      <c r="D365" s="10" t="s">
        <v>358</v>
      </c>
      <c r="E365" s="23" t="s">
        <v>411</v>
      </c>
      <c r="F365" s="16"/>
      <c r="G365" s="16"/>
      <c r="H365" s="16"/>
      <c r="I365" s="16"/>
      <c r="J365" s="5"/>
    </row>
    <row r="366" spans="1:11" ht="24.75" customHeight="1">
      <c r="A366" s="4">
        <f t="shared" si="11"/>
        <v>350</v>
      </c>
      <c r="B366" s="10" t="s">
        <v>358</v>
      </c>
      <c r="C366" s="10"/>
      <c r="D366" s="10"/>
      <c r="E366" s="23" t="s">
        <v>412</v>
      </c>
      <c r="F366" s="16"/>
      <c r="G366" s="16"/>
      <c r="H366" s="16"/>
      <c r="I366" s="16"/>
      <c r="J366" s="5"/>
    </row>
    <row r="367" spans="1:11" ht="24.75" customHeight="1">
      <c r="A367" s="4">
        <f t="shared" si="11"/>
        <v>351</v>
      </c>
      <c r="B367" s="10" t="s">
        <v>358</v>
      </c>
      <c r="C367" s="10"/>
      <c r="D367" s="10"/>
      <c r="E367" s="23" t="s">
        <v>413</v>
      </c>
      <c r="F367" s="16"/>
      <c r="G367" s="16"/>
      <c r="H367" s="16"/>
      <c r="I367" s="16"/>
      <c r="J367" s="5"/>
    </row>
    <row r="368" spans="1:11" ht="24.75" customHeight="1">
      <c r="A368" s="4">
        <f t="shared" si="11"/>
        <v>352</v>
      </c>
      <c r="B368" s="10" t="s">
        <v>358</v>
      </c>
      <c r="C368" s="10"/>
      <c r="D368" s="10"/>
      <c r="E368" s="23" t="s">
        <v>414</v>
      </c>
      <c r="F368" s="16"/>
      <c r="G368" s="16"/>
      <c r="H368" s="16"/>
      <c r="I368" s="16"/>
      <c r="J368" s="5"/>
    </row>
    <row r="369" spans="1:10" ht="24.75" customHeight="1">
      <c r="A369" s="4">
        <f t="shared" si="11"/>
        <v>353</v>
      </c>
      <c r="B369" s="10" t="s">
        <v>358</v>
      </c>
      <c r="C369" s="10"/>
      <c r="D369" s="10"/>
      <c r="E369" s="23" t="s">
        <v>415</v>
      </c>
      <c r="F369" s="16"/>
      <c r="G369" s="16"/>
      <c r="H369" s="16"/>
      <c r="I369" s="16"/>
      <c r="J369" s="5"/>
    </row>
    <row r="370" spans="1:10" ht="24.75" customHeight="1">
      <c r="A370" s="4">
        <f t="shared" si="11"/>
        <v>354</v>
      </c>
      <c r="B370" s="10" t="s">
        <v>358</v>
      </c>
      <c r="C370" s="10"/>
      <c r="D370" s="10"/>
      <c r="E370" s="23" t="s">
        <v>416</v>
      </c>
      <c r="F370" s="16"/>
      <c r="G370" s="16"/>
      <c r="H370" s="16"/>
      <c r="I370" s="16"/>
      <c r="J370" s="5"/>
    </row>
    <row r="371" spans="1:10" ht="24.75" customHeight="1">
      <c r="A371" s="4">
        <f t="shared" si="11"/>
        <v>355</v>
      </c>
      <c r="B371" s="10" t="s">
        <v>358</v>
      </c>
      <c r="C371" s="10"/>
      <c r="D371" s="10"/>
      <c r="E371" s="23" t="s">
        <v>417</v>
      </c>
      <c r="F371" s="16"/>
      <c r="G371" s="16"/>
      <c r="H371" s="16"/>
      <c r="I371" s="16"/>
      <c r="J371" s="5"/>
    </row>
    <row r="372" spans="1:10" ht="40.5" customHeight="1">
      <c r="A372" s="4">
        <f t="shared" si="11"/>
        <v>356</v>
      </c>
      <c r="B372" s="10" t="s">
        <v>358</v>
      </c>
      <c r="C372" s="10"/>
      <c r="D372" s="10"/>
      <c r="E372" s="23" t="s">
        <v>418</v>
      </c>
      <c r="F372" s="16"/>
      <c r="G372" s="16"/>
      <c r="H372" s="16"/>
      <c r="I372" s="16"/>
      <c r="J372" s="5"/>
    </row>
    <row r="373" spans="1:10" ht="24.75" customHeight="1">
      <c r="A373" s="4">
        <f t="shared" si="11"/>
        <v>357</v>
      </c>
      <c r="B373" s="10" t="s">
        <v>358</v>
      </c>
      <c r="C373" s="10"/>
      <c r="D373" s="10"/>
      <c r="E373" s="23" t="s">
        <v>419</v>
      </c>
      <c r="F373" s="16"/>
      <c r="G373" s="16"/>
      <c r="H373" s="16"/>
      <c r="I373" s="16"/>
      <c r="J373" s="5"/>
    </row>
    <row r="374" spans="1:10" ht="24.75" customHeight="1">
      <c r="A374" s="4">
        <f t="shared" si="11"/>
        <v>358</v>
      </c>
      <c r="B374" s="10" t="s">
        <v>358</v>
      </c>
      <c r="C374" s="10"/>
      <c r="D374" s="10"/>
      <c r="E374" s="23" t="s">
        <v>420</v>
      </c>
      <c r="F374" s="16"/>
      <c r="G374" s="16"/>
      <c r="H374" s="16"/>
      <c r="I374" s="16"/>
      <c r="J374" s="5"/>
    </row>
    <row r="375" spans="1:10" ht="24.75" customHeight="1">
      <c r="A375" s="4">
        <f t="shared" si="11"/>
        <v>359</v>
      </c>
      <c r="B375" s="10" t="s">
        <v>358</v>
      </c>
      <c r="C375" s="10"/>
      <c r="D375" s="10"/>
      <c r="E375" s="23" t="s">
        <v>421</v>
      </c>
      <c r="F375" s="16"/>
      <c r="G375" s="16"/>
      <c r="H375" s="16"/>
      <c r="I375" s="16"/>
      <c r="J375" s="5"/>
    </row>
    <row r="376" spans="1:10" ht="24.75" customHeight="1">
      <c r="A376" s="4">
        <f t="shared" si="11"/>
        <v>360</v>
      </c>
      <c r="B376" s="10" t="s">
        <v>358</v>
      </c>
      <c r="C376" s="10"/>
      <c r="D376" s="10"/>
      <c r="E376" s="23" t="s">
        <v>422</v>
      </c>
      <c r="F376" s="16"/>
      <c r="G376" s="16"/>
      <c r="H376" s="16"/>
      <c r="I376" s="16"/>
      <c r="J376" s="5"/>
    </row>
    <row r="377" spans="1:10" ht="24.75" customHeight="1">
      <c r="A377" s="4">
        <f t="shared" si="11"/>
        <v>361</v>
      </c>
      <c r="B377" s="10" t="s">
        <v>358</v>
      </c>
      <c r="C377" s="10"/>
      <c r="D377" s="10"/>
      <c r="E377" s="23" t="s">
        <v>423</v>
      </c>
      <c r="F377" s="16"/>
      <c r="G377" s="16"/>
      <c r="H377" s="16"/>
      <c r="I377" s="16"/>
      <c r="J377" s="5"/>
    </row>
    <row r="378" spans="1:10" ht="24.75" customHeight="1">
      <c r="A378" s="4">
        <f t="shared" si="11"/>
        <v>362</v>
      </c>
      <c r="B378" s="10" t="s">
        <v>358</v>
      </c>
      <c r="C378" s="10"/>
      <c r="D378" s="10"/>
      <c r="E378" s="23" t="s">
        <v>424</v>
      </c>
      <c r="F378" s="16"/>
      <c r="G378" s="16"/>
      <c r="H378" s="16"/>
      <c r="I378" s="16"/>
      <c r="J378" s="5"/>
    </row>
    <row r="379" spans="1:10" ht="24.75" customHeight="1">
      <c r="A379" s="4">
        <f t="shared" si="11"/>
        <v>363</v>
      </c>
      <c r="B379" s="10" t="s">
        <v>358</v>
      </c>
      <c r="C379" s="10"/>
      <c r="D379" s="10"/>
      <c r="E379" s="23" t="s">
        <v>425</v>
      </c>
      <c r="F379" s="16"/>
      <c r="G379" s="16"/>
      <c r="H379" s="16"/>
      <c r="I379" s="16"/>
      <c r="J379" s="5"/>
    </row>
    <row r="380" spans="1:10" ht="24.75" customHeight="1">
      <c r="A380" s="4">
        <f t="shared" si="11"/>
        <v>364</v>
      </c>
      <c r="B380" s="10" t="s">
        <v>358</v>
      </c>
      <c r="C380" s="10"/>
      <c r="D380" s="10"/>
      <c r="E380" s="23" t="s">
        <v>426</v>
      </c>
      <c r="F380" s="16"/>
      <c r="G380" s="16"/>
      <c r="H380" s="16"/>
      <c r="I380" s="16"/>
      <c r="J380" s="5"/>
    </row>
    <row r="381" spans="1:10" ht="24.75" customHeight="1">
      <c r="A381" s="4">
        <f t="shared" si="11"/>
        <v>365</v>
      </c>
      <c r="B381" s="10" t="s">
        <v>358</v>
      </c>
      <c r="C381" s="12"/>
      <c r="D381" s="10"/>
      <c r="E381" s="23" t="s">
        <v>427</v>
      </c>
      <c r="F381" s="16"/>
      <c r="G381" s="16"/>
      <c r="H381" s="16"/>
      <c r="I381" s="16"/>
      <c r="J381" s="5"/>
    </row>
    <row r="382" spans="1:10" ht="24.75" customHeight="1">
      <c r="A382" s="4">
        <f t="shared" si="11"/>
        <v>366</v>
      </c>
      <c r="B382" s="10" t="s">
        <v>358</v>
      </c>
      <c r="C382" s="12"/>
      <c r="D382" s="10"/>
      <c r="E382" s="23" t="s">
        <v>428</v>
      </c>
      <c r="F382" s="16"/>
      <c r="G382" s="16"/>
      <c r="H382" s="16"/>
      <c r="I382" s="16"/>
      <c r="J382" s="5"/>
    </row>
    <row r="383" spans="1:10" ht="24.75" customHeight="1">
      <c r="A383" s="4">
        <f t="shared" si="11"/>
        <v>367</v>
      </c>
      <c r="B383" s="10" t="s">
        <v>358</v>
      </c>
      <c r="C383" s="12"/>
      <c r="D383" s="10"/>
      <c r="E383" s="23" t="s">
        <v>429</v>
      </c>
      <c r="F383" s="16"/>
      <c r="G383" s="16"/>
      <c r="H383" s="16"/>
      <c r="I383" s="16"/>
      <c r="J383" s="5"/>
    </row>
    <row r="384" spans="1:10" ht="24.75" customHeight="1">
      <c r="A384" s="4">
        <f t="shared" si="11"/>
        <v>368</v>
      </c>
      <c r="B384" s="10" t="s">
        <v>358</v>
      </c>
      <c r="C384" s="12"/>
      <c r="D384" s="10"/>
      <c r="E384" s="23" t="s">
        <v>430</v>
      </c>
      <c r="F384" s="16"/>
      <c r="G384" s="16"/>
      <c r="H384" s="16"/>
      <c r="I384" s="16"/>
      <c r="J384" s="5"/>
    </row>
    <row r="385" spans="1:10" ht="24.75" customHeight="1">
      <c r="A385" s="4">
        <f t="shared" si="11"/>
        <v>369</v>
      </c>
      <c r="B385" s="10" t="s">
        <v>358</v>
      </c>
      <c r="C385" s="12" t="s">
        <v>431</v>
      </c>
      <c r="D385" s="10" t="s">
        <v>432</v>
      </c>
      <c r="E385" s="23" t="s">
        <v>433</v>
      </c>
      <c r="F385" s="16"/>
      <c r="G385" s="16"/>
      <c r="H385" s="16"/>
      <c r="I385" s="16"/>
      <c r="J385" s="5"/>
    </row>
    <row r="386" spans="1:10" ht="24.75" customHeight="1">
      <c r="A386" s="4">
        <f>A385+1</f>
        <v>370</v>
      </c>
      <c r="B386" s="10" t="s">
        <v>358</v>
      </c>
      <c r="C386" s="10"/>
      <c r="D386" s="10"/>
      <c r="E386" s="23" t="s">
        <v>434</v>
      </c>
      <c r="F386" s="16"/>
      <c r="G386" s="16"/>
      <c r="H386" s="16"/>
      <c r="I386" s="16"/>
      <c r="J386" s="5"/>
    </row>
    <row r="387" spans="1:10" ht="24.75" customHeight="1">
      <c r="A387" s="4">
        <f t="shared" ref="A387:A389" si="12">A386+1</f>
        <v>371</v>
      </c>
      <c r="B387" s="10" t="s">
        <v>358</v>
      </c>
      <c r="C387" s="10"/>
      <c r="D387" s="10"/>
      <c r="E387" s="23" t="s">
        <v>435</v>
      </c>
      <c r="F387" s="16"/>
      <c r="G387" s="16"/>
      <c r="H387" s="16"/>
      <c r="I387" s="16"/>
      <c r="J387" s="5"/>
    </row>
    <row r="388" spans="1:10" ht="24.75" customHeight="1">
      <c r="A388" s="4">
        <f t="shared" si="12"/>
        <v>372</v>
      </c>
      <c r="B388" s="10" t="s">
        <v>358</v>
      </c>
      <c r="C388" s="10"/>
      <c r="D388" s="10"/>
      <c r="E388" s="23" t="s">
        <v>436</v>
      </c>
      <c r="F388" s="16"/>
      <c r="G388" s="16"/>
      <c r="H388" s="16"/>
      <c r="I388" s="16"/>
      <c r="J388" s="5"/>
    </row>
    <row r="389" spans="1:10" ht="40.5" customHeight="1">
      <c r="A389" s="4">
        <f t="shared" si="12"/>
        <v>373</v>
      </c>
      <c r="B389" s="2" t="s">
        <v>358</v>
      </c>
      <c r="C389" s="12"/>
      <c r="D389" s="5" t="s">
        <v>437</v>
      </c>
      <c r="E389" s="23" t="s">
        <v>438</v>
      </c>
      <c r="F389" s="16"/>
      <c r="G389" s="16"/>
      <c r="H389" s="16"/>
      <c r="I389" s="16"/>
      <c r="J389" s="5"/>
    </row>
    <row r="390" spans="1:10" ht="35.25" customHeight="1">
      <c r="F390" s="16">
        <f>COUNTIF(F3:F389,"◎")</f>
        <v>0</v>
      </c>
      <c r="G390" s="16">
        <f>COUNTIF(G3:G389,"○")</f>
        <v>0</v>
      </c>
      <c r="H390" s="16">
        <f>COUNTIF(H3:H389,"△")</f>
        <v>0</v>
      </c>
      <c r="I390" s="16">
        <f>COUNTIF(I3:I389,"◆")</f>
        <v>0</v>
      </c>
    </row>
  </sheetData>
  <mergeCells count="17">
    <mergeCell ref="F1:I1"/>
    <mergeCell ref="J1:J2"/>
    <mergeCell ref="A1:A2"/>
    <mergeCell ref="B1:D1"/>
    <mergeCell ref="A22:E22"/>
    <mergeCell ref="A55:E55"/>
    <mergeCell ref="A3:E3"/>
    <mergeCell ref="A361:E361"/>
    <mergeCell ref="A321:E321"/>
    <mergeCell ref="A98:E98"/>
    <mergeCell ref="A106:E106"/>
    <mergeCell ref="A170:E170"/>
    <mergeCell ref="A237:E237"/>
    <mergeCell ref="A275:E275"/>
    <mergeCell ref="A301:E301"/>
    <mergeCell ref="A347:E347"/>
    <mergeCell ref="A352:E352"/>
  </mergeCells>
  <phoneticPr fontId="19"/>
  <dataValidations count="4">
    <dataValidation type="list" allowBlank="1" showInputMessage="1" showErrorMessage="1" sqref="H23:H54 H99:H105 H362:H389 H171:H236 H276:H300 H302:H320 H348:H351 H238:H274 H4:H21 H322:H346 H107:H169 H56:H97" xr:uid="{00000000-0002-0000-0400-000000000000}">
      <formula1>"△"</formula1>
    </dataValidation>
    <dataValidation type="list" allowBlank="1" showInputMessage="1" showErrorMessage="1" sqref="I23:I54 I99:I105 I362:I389 I171:I236 I276:I300 I302:I320 I348:I351 I238:I274 I4:I21 I322:I346 I107:I169 I56:I97" xr:uid="{00000000-0002-0000-0400-000001000000}">
      <formula1>"◆"</formula1>
    </dataValidation>
    <dataValidation type="list" allowBlank="1" showInputMessage="1" showErrorMessage="1" sqref="F23:F54 F99:F105 F362:F389 F171:F236 F276:F300 F302:F320 F348:F351 F238:F274 F4:F21 F322:F346 F107:F169 F56:F97" xr:uid="{00000000-0002-0000-0400-000004000000}">
      <formula1>"◎"</formula1>
    </dataValidation>
    <dataValidation type="list" allowBlank="1" showInputMessage="1" showErrorMessage="1" sqref="G4:G21 G238:G274 G348:G351 G302:G320 G276:G300 G171:G236 G362:G389 G99:G105 G23:G54 G322:G346 G107:G169 G56:G97" xr:uid="{00000000-0002-0000-0400-000003000000}">
      <formula1>"○"</formula1>
    </dataValidation>
  </dataValidations>
  <pageMargins left="0.43307086614173229" right="0.19685039370078741" top="0.6692913385826772" bottom="0.19685039370078741" header="0.35433070866141736" footer="0.23622047244094491"/>
  <pageSetup paperSize="9" scale="59" fitToHeight="0" orientation="portrait" r:id="rId1"/>
  <headerFooter>
    <oddHeader>&amp;L&amp;14業務名【&amp;A】&amp;C&amp;"ＭＳ Ｐゴシック,太字"&amp;12業務機能要件仕様書</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7932CD15-956C-4085-B910-963D11A1319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財務会計</vt:lpstr>
      <vt:lpstr>財務会計!Print_Area</vt:lpstr>
      <vt:lpstr>財務会計!Print_Titles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2026-10-16T04:26:19Z</dcterms:created>
  <dcterms:modified xsi:type="dcterms:W3CDTF">2026-10-16T04:26:50Z</dcterms:modified>
  <cp:category/>
  <cp:contentStatus/>
</cp:coreProperties>
</file>